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Sheet1!$A$1:$M$14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</calcChain>
</file>

<file path=xl/sharedStrings.xml><?xml version="1.0" encoding="utf-8"?>
<sst xmlns="http://schemas.openxmlformats.org/spreadsheetml/2006/main" count="23" uniqueCount="14">
  <si>
    <t>진료비 감면내역(2017년)</t>
  </si>
  <si>
    <t>구    분</t>
  </si>
  <si>
    <t>계</t>
  </si>
  <si>
    <t>입   원</t>
  </si>
  <si>
    <t>외   래</t>
  </si>
  <si>
    <t>건수</t>
  </si>
  <si>
    <t>총진료비</t>
  </si>
  <si>
    <t>본인부담금</t>
  </si>
  <si>
    <t>감면액</t>
  </si>
  <si>
    <t>직       원</t>
  </si>
  <si>
    <t>배 우 자</t>
  </si>
  <si>
    <t>직계존비속</t>
  </si>
  <si>
    <t>협     약</t>
  </si>
  <si>
    <t>기    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</si>
</sst>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b/>
      <sz val="10"/>
      <name val="맑은 고딕"/>
      <family val="3"/>
      <charset val="129"/>
    </font>
    <font>
      <b/>
      <sz val="14"/>
      <name val="맑은 고딕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41" fontId="2" fillId="2" borderId="2" xfId="0" applyNumberFormat="1" applyFont="1" applyFill="1" applyBorder="1" applyAlignment="1" applyProtection="1">
      <alignment vertical="center"/>
    </xf>
    <xf numFmtId="41" fontId="2" fillId="3" borderId="2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1" fontId="5" fillId="2" borderId="2" xfId="0" applyNumberFormat="1" applyFont="1" applyFill="1" applyBorder="1" applyAlignment="1" applyProtection="1">
      <alignment horizontal="center" vertical="center"/>
    </xf>
    <xf numFmtId="41" fontId="5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1" fontId="5" fillId="0" borderId="0" xfId="0" applyNumberFormat="1" applyFont="1" applyFill="1" applyBorder="1" applyAlignment="1" applyProtection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B3" sqref="B3:E3"/>
    </sheetView>
  </sheetViews>
  <sheetFormatPr defaultRowHeight="16.5" x14ac:dyDescent="0.3"/>
  <cols>
    <col min="3" max="3" width="19.625" customWidth="1"/>
    <col min="4" max="4" width="14.875" customWidth="1"/>
    <col min="5" max="5" width="13.5" customWidth="1"/>
    <col min="7" max="7" width="17" customWidth="1"/>
    <col min="8" max="8" width="14" customWidth="1"/>
    <col min="9" max="9" width="14.75" customWidth="1"/>
    <col min="11" max="11" width="13.625" customWidth="1"/>
    <col min="12" max="12" width="15.625" customWidth="1"/>
    <col min="13" max="13" width="16.25" customWidth="1"/>
  </cols>
  <sheetData>
    <row r="1" spans="1:14" ht="30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</row>
    <row r="2" spans="1:14" ht="30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</row>
    <row r="3" spans="1:14" ht="30" customHeight="1" x14ac:dyDescent="0.3">
      <c r="A3" s="6" t="s">
        <v>1</v>
      </c>
      <c r="B3" s="9" t="s">
        <v>2</v>
      </c>
      <c r="C3" s="11"/>
      <c r="D3" s="11"/>
      <c r="E3" s="10"/>
      <c r="F3" s="12" t="s">
        <v>3</v>
      </c>
      <c r="G3" s="14"/>
      <c r="H3" s="14"/>
      <c r="I3" s="13"/>
      <c r="J3" s="12" t="s">
        <v>4</v>
      </c>
      <c r="K3" s="14"/>
      <c r="L3" s="14"/>
      <c r="M3" s="13"/>
      <c r="N3" s="1"/>
    </row>
    <row r="4" spans="1:14" ht="30" customHeight="1" x14ac:dyDescent="0.3">
      <c r="A4" s="7"/>
      <c r="B4" s="8" t="s">
        <v>5</v>
      </c>
      <c r="C4" s="8" t="s">
        <v>6</v>
      </c>
      <c r="D4" s="8" t="s">
        <v>7</v>
      </c>
      <c r="E4" s="8" t="s">
        <v>8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5</v>
      </c>
      <c r="K4" s="5" t="s">
        <v>6</v>
      </c>
      <c r="L4" s="5" t="s">
        <v>7</v>
      </c>
      <c r="M4" s="5" t="s">
        <v>8</v>
      </c>
      <c r="N4" s="1"/>
    </row>
    <row r="5" spans="1:14" ht="30" customHeight="1" x14ac:dyDescent="0.3">
      <c r="A5" s="15" t="s">
        <v>2</v>
      </c>
      <c r="B5" s="16">
        <f>SUM(B6:B10)</f>
        <v>48780</v>
      </c>
      <c r="C5" s="16">
        <f>SUM(C6:C10)</f>
        <v>12644723118</v>
      </c>
      <c r="D5" s="16">
        <f>SUM(D6:D10)</f>
        <v>3509158710</v>
      </c>
      <c r="E5" s="16">
        <f>SUM(E6:E10)</f>
        <v>482192106</v>
      </c>
      <c r="F5" s="17">
        <f>SUM(F6:F10)</f>
        <v>2368</v>
      </c>
      <c r="G5" s="17">
        <f>SUM(G6:G10)</f>
        <v>10298302420</v>
      </c>
      <c r="H5" s="17">
        <f>SUM(H6:H10)</f>
        <v>2027204960</v>
      </c>
      <c r="I5" s="17">
        <f>SUM(I6:I10)</f>
        <v>217641066</v>
      </c>
      <c r="J5" s="17">
        <f>SUM(J6:J10)</f>
        <v>46412</v>
      </c>
      <c r="K5" s="17">
        <f>SUM(K6:K10)</f>
        <v>2346420698</v>
      </c>
      <c r="L5" s="17">
        <f>SUM(L6:L10)</f>
        <v>1481953750</v>
      </c>
      <c r="M5" s="17">
        <f>SUM(M6:M10)</f>
        <v>264551040</v>
      </c>
      <c r="N5" s="18"/>
    </row>
    <row r="6" spans="1:14" ht="30" customHeight="1" x14ac:dyDescent="0.3">
      <c r="A6" s="19" t="s">
        <v>9</v>
      </c>
      <c r="B6" s="20">
        <f>F6+J6</f>
        <v>4225</v>
      </c>
      <c r="C6" s="20">
        <f>G6+K6</f>
        <v>307223735</v>
      </c>
      <c r="D6" s="20">
        <f>H6+L6</f>
        <v>222073420</v>
      </c>
      <c r="E6" s="20">
        <f>I6+M6</f>
        <v>110723730</v>
      </c>
      <c r="F6" s="21">
        <v>36</v>
      </c>
      <c r="G6" s="21">
        <v>43316810</v>
      </c>
      <c r="H6" s="21">
        <v>12553350</v>
      </c>
      <c r="I6" s="21">
        <v>6256540</v>
      </c>
      <c r="J6" s="21">
        <v>4189</v>
      </c>
      <c r="K6" s="21">
        <v>263906925</v>
      </c>
      <c r="L6" s="21">
        <v>209520070</v>
      </c>
      <c r="M6" s="21">
        <v>104467190</v>
      </c>
      <c r="N6" s="18"/>
    </row>
    <row r="7" spans="1:14" ht="30" customHeight="1" x14ac:dyDescent="0.3">
      <c r="A7" s="19" t="s">
        <v>10</v>
      </c>
      <c r="B7" s="20">
        <f>F7+J7</f>
        <v>771</v>
      </c>
      <c r="C7" s="20">
        <f>G7+K7</f>
        <v>88989152</v>
      </c>
      <c r="D7" s="20">
        <f>H7+L7</f>
        <v>56171800</v>
      </c>
      <c r="E7" s="20">
        <f>I7+M7</f>
        <v>27914100</v>
      </c>
      <c r="F7" s="21">
        <v>16</v>
      </c>
      <c r="G7" s="21">
        <v>21461450</v>
      </c>
      <c r="H7" s="21">
        <v>5635970</v>
      </c>
      <c r="I7" s="21">
        <v>2812960</v>
      </c>
      <c r="J7" s="21">
        <v>755</v>
      </c>
      <c r="K7" s="21">
        <v>67527702</v>
      </c>
      <c r="L7" s="21">
        <v>50535830</v>
      </c>
      <c r="M7" s="21">
        <v>25101140</v>
      </c>
      <c r="N7" s="18"/>
    </row>
    <row r="8" spans="1:14" ht="30" customHeight="1" x14ac:dyDescent="0.3">
      <c r="A8" s="19" t="s">
        <v>11</v>
      </c>
      <c r="B8" s="20">
        <f>F8+J8</f>
        <v>4740</v>
      </c>
      <c r="C8" s="20">
        <f>G8+K8</f>
        <v>770087124</v>
      </c>
      <c r="D8" s="20">
        <f>H8+L8</f>
        <v>270360380</v>
      </c>
      <c r="E8" s="20">
        <f>I8+M8</f>
        <v>67432606</v>
      </c>
      <c r="F8" s="21">
        <v>168</v>
      </c>
      <c r="G8" s="21">
        <v>509946550</v>
      </c>
      <c r="H8" s="21">
        <v>109436540</v>
      </c>
      <c r="I8" s="21">
        <v>30566006</v>
      </c>
      <c r="J8" s="21">
        <v>4572</v>
      </c>
      <c r="K8" s="21">
        <v>260140574</v>
      </c>
      <c r="L8" s="21">
        <v>160923840</v>
      </c>
      <c r="M8" s="21">
        <v>36866600</v>
      </c>
      <c r="N8" s="18"/>
    </row>
    <row r="9" spans="1:14" ht="30" customHeight="1" x14ac:dyDescent="0.3">
      <c r="A9" s="19" t="s">
        <v>12</v>
      </c>
      <c r="B9" s="20">
        <f>F9+J9</f>
        <v>38872</v>
      </c>
      <c r="C9" s="20">
        <f>G9+K9</f>
        <v>11421863187</v>
      </c>
      <c r="D9" s="20">
        <f>H9+L9</f>
        <v>2911002480</v>
      </c>
      <c r="E9" s="20">
        <f>I9+M9</f>
        <v>272629170</v>
      </c>
      <c r="F9" s="21">
        <v>2148</v>
      </c>
      <c r="G9" s="21">
        <v>9723577610</v>
      </c>
      <c r="H9" s="21">
        <v>1899579100</v>
      </c>
      <c r="I9" s="21">
        <v>178005560</v>
      </c>
      <c r="J9" s="21">
        <v>36724</v>
      </c>
      <c r="K9" s="21">
        <v>1698285577</v>
      </c>
      <c r="L9" s="21">
        <v>1011423380</v>
      </c>
      <c r="M9" s="21">
        <v>94623610</v>
      </c>
      <c r="N9" s="18"/>
    </row>
    <row r="10" spans="1:14" ht="30" customHeight="1" x14ac:dyDescent="0.3">
      <c r="A10" s="19" t="s">
        <v>13</v>
      </c>
      <c r="B10" s="20">
        <f>F10+J10</f>
        <v>172</v>
      </c>
      <c r="C10" s="20">
        <f>G10+K10</f>
        <v>56559920</v>
      </c>
      <c r="D10" s="20">
        <f>H10+L10</f>
        <v>49550630</v>
      </c>
      <c r="E10" s="20">
        <f>I10+M10</f>
        <v>3492500</v>
      </c>
      <c r="F10" s="21">
        <v>0</v>
      </c>
      <c r="G10" s="21">
        <v>0</v>
      </c>
      <c r="H10" s="21">
        <v>0</v>
      </c>
      <c r="I10" s="21">
        <v>0</v>
      </c>
      <c r="J10" s="21">
        <v>172</v>
      </c>
      <c r="K10" s="21">
        <v>56559920</v>
      </c>
      <c r="L10" s="21">
        <v>49550630</v>
      </c>
      <c r="M10" s="21">
        <v>3492500</v>
      </c>
      <c r="N10" s="18"/>
    </row>
    <row r="11" spans="1:14" ht="30" customHeight="1" x14ac:dyDescent="0.3">
      <c r="A11" s="2"/>
      <c r="B11" s="2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22"/>
      <c r="B12" s="2"/>
      <c r="C12" s="2"/>
      <c r="D12" s="2"/>
      <c r="E12" s="23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22"/>
      <c r="B13" s="2"/>
      <c r="C13" s="2"/>
      <c r="D13" s="2"/>
      <c r="E13" s="2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22"/>
      <c r="B14" s="2"/>
      <c r="C14" s="2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</row>
  </sheetData>
  <mergeCells count="5">
    <mergeCell ref="A1:M1"/>
    <mergeCell ref="A3:A4"/>
    <mergeCell ref="B3:E3"/>
    <mergeCell ref="F3:I3"/>
    <mergeCell ref="J3:M3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2018-02-28T06:51:54Z</dcterms:created>
  <dcterms:modified xsi:type="dcterms:W3CDTF">2018-02-28T06:53:44Z</dcterms:modified>
</cp:coreProperties>
</file>