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320" windowHeight="11640"/>
  </bookViews>
  <sheets>
    <sheet name="입찰리스트" sheetId="1" r:id="rId1"/>
  </sheets>
  <definedNames>
    <definedName name="_xlnm.Print_Area" localSheetId="0">입찰리스트!$A$1:$G$211</definedName>
    <definedName name="_xlnm.Print_Titles" localSheetId="0">입찰리스트!$3:$3</definedName>
  </definedNames>
  <calcPr calcId="125725"/>
</workbook>
</file>

<file path=xl/calcChain.xml><?xml version="1.0" encoding="utf-8"?>
<calcChain xmlns="http://schemas.openxmlformats.org/spreadsheetml/2006/main">
  <c r="F210" i="1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4"/>
  <c r="D210"/>
</calcChain>
</file>

<file path=xl/sharedStrings.xml><?xml version="1.0" encoding="utf-8"?>
<sst xmlns="http://schemas.openxmlformats.org/spreadsheetml/2006/main" count="421" uniqueCount="375">
  <si>
    <t>보험코드</t>
  </si>
  <si>
    <t>검사항목</t>
  </si>
  <si>
    <t>C3590</t>
  </si>
  <si>
    <t>ACTH (ECLIA)</t>
  </si>
  <si>
    <t/>
  </si>
  <si>
    <t>C7365</t>
  </si>
  <si>
    <t>ADH</t>
  </si>
  <si>
    <t>C3420</t>
  </si>
  <si>
    <t>GH (CLIA)</t>
  </si>
  <si>
    <t>C3500</t>
  </si>
  <si>
    <t>FSH (ECLIA)</t>
  </si>
  <si>
    <t>C3480</t>
  </si>
  <si>
    <t>LH (ECLIA)</t>
  </si>
  <si>
    <t>C3510</t>
  </si>
  <si>
    <t>Prolactin (ECLIA)</t>
  </si>
  <si>
    <t>CX723</t>
  </si>
  <si>
    <t>Somatomedin-C (RIA)</t>
  </si>
  <si>
    <t>C4940</t>
  </si>
  <si>
    <t>Thyroglobulin Ab (ECLIA)</t>
  </si>
  <si>
    <t>C3350</t>
  </si>
  <si>
    <t>Thyroglobulin (ECLIA)</t>
  </si>
  <si>
    <t>C3390</t>
  </si>
  <si>
    <t>TSH-R-Ab(ECLIA)</t>
  </si>
  <si>
    <t>C3260</t>
  </si>
  <si>
    <t>Estradiol (E2) (ECLIA)</t>
  </si>
  <si>
    <t>C3530</t>
  </si>
  <si>
    <t>Testosterone (ECLIA)</t>
  </si>
  <si>
    <t>C7358</t>
  </si>
  <si>
    <t>Aldosterone (RIA)</t>
  </si>
  <si>
    <t>C3248</t>
  </si>
  <si>
    <t>Cortisol</t>
  </si>
  <si>
    <t>CY284006</t>
  </si>
  <si>
    <t>Metanephrine(HPLC)</t>
  </si>
  <si>
    <t>CY285006</t>
  </si>
  <si>
    <t>Normetanephrine(HPLC)</t>
  </si>
  <si>
    <t>Metanephrine, plasma</t>
  </si>
  <si>
    <t>C3450</t>
  </si>
  <si>
    <t>Gastrin</t>
  </si>
  <si>
    <t>C3410</t>
  </si>
  <si>
    <t>Insulin</t>
  </si>
  <si>
    <t>C3842</t>
  </si>
  <si>
    <t>Myoglobin</t>
  </si>
  <si>
    <t>C7360</t>
  </si>
  <si>
    <t>Renin Activity</t>
  </si>
  <si>
    <t>C4952</t>
  </si>
  <si>
    <t>Anti Microsome(TPO) Ab</t>
  </si>
  <si>
    <t>C3400</t>
  </si>
  <si>
    <t>PTH-Intact (ECLIA)</t>
  </si>
  <si>
    <t>C3520</t>
  </si>
  <si>
    <t>Total hCG(ECLIA)</t>
  </si>
  <si>
    <t>Catecholamine 2F</t>
  </si>
  <si>
    <t>C2302</t>
  </si>
  <si>
    <t>Microalbumin(ACR)</t>
  </si>
  <si>
    <t>C2302+C3750</t>
  </si>
  <si>
    <t>Microalbumin/creatinine</t>
  </si>
  <si>
    <t>C2200 외</t>
  </si>
  <si>
    <t>Protein/creatinine ratio</t>
  </si>
  <si>
    <t>C3797</t>
  </si>
  <si>
    <t>Magnesium (Mg)</t>
  </si>
  <si>
    <t>B2721</t>
  </si>
  <si>
    <t>ADA</t>
  </si>
  <si>
    <t>C3850</t>
  </si>
  <si>
    <t>Lactic Acid(NaF P)</t>
  </si>
  <si>
    <t>C2462</t>
  </si>
  <si>
    <t>Apolipoprotein B</t>
  </si>
  <si>
    <t>CY700</t>
  </si>
  <si>
    <t>1,25-(OH)2 Vitamin D</t>
  </si>
  <si>
    <t>C2540</t>
  </si>
  <si>
    <t>Folate (ECLIA)</t>
  </si>
  <si>
    <t>C2532</t>
  </si>
  <si>
    <t>Vitamin B12 (ECLIA)</t>
  </si>
  <si>
    <t>Alcohol</t>
  </si>
  <si>
    <t>CY373030</t>
  </si>
  <si>
    <t>Hippuric acid</t>
  </si>
  <si>
    <t>C3800</t>
  </si>
  <si>
    <t>Osmolality</t>
  </si>
  <si>
    <t>CX374040</t>
  </si>
  <si>
    <t>Paraquat (Gramoxone)</t>
  </si>
  <si>
    <t>C4523610</t>
  </si>
  <si>
    <t>Lithium(Li)</t>
  </si>
  <si>
    <t>Silica</t>
  </si>
  <si>
    <t>C2480</t>
  </si>
  <si>
    <t>Lipoprotein(a)</t>
  </si>
  <si>
    <t>C3932</t>
  </si>
  <si>
    <t>CTx</t>
  </si>
  <si>
    <t>C2261</t>
  </si>
  <si>
    <t>C3</t>
  </si>
  <si>
    <t>C2262</t>
  </si>
  <si>
    <t>C4</t>
  </si>
  <si>
    <t>C2282</t>
  </si>
  <si>
    <t>IgA</t>
  </si>
  <si>
    <t>C2281</t>
  </si>
  <si>
    <t>IgG</t>
  </si>
  <si>
    <t>C2283</t>
  </si>
  <si>
    <t>IgM</t>
  </si>
  <si>
    <t>B3060006</t>
  </si>
  <si>
    <t>Amylase Isoenzyme</t>
  </si>
  <si>
    <t>B3040006</t>
  </si>
  <si>
    <t>CK Isoenzyme</t>
  </si>
  <si>
    <t>B3000006</t>
  </si>
  <si>
    <t>Protein E.P(Serum)</t>
  </si>
  <si>
    <t>B3001006</t>
  </si>
  <si>
    <t>Protein E.P(Random urine)</t>
  </si>
  <si>
    <t>CY917006</t>
  </si>
  <si>
    <t>HLA B27-PCR</t>
  </si>
  <si>
    <t>C5120006</t>
  </si>
  <si>
    <t>CD 4 (T helper)</t>
  </si>
  <si>
    <t>CRE(NDM-1 CRE)(CDC)</t>
  </si>
  <si>
    <t>VRSA (NIH)</t>
  </si>
  <si>
    <t>B2062006외</t>
  </si>
  <si>
    <t>Ab Identification Test</t>
  </si>
  <si>
    <t>B1694006</t>
  </si>
  <si>
    <t>Factor Assay Ⅷ</t>
  </si>
  <si>
    <t>B1695006</t>
  </si>
  <si>
    <t>Factor Assay Ⅸ</t>
  </si>
  <si>
    <t>B1613</t>
  </si>
  <si>
    <t>FDP 정량</t>
  </si>
  <si>
    <t>C4682426</t>
  </si>
  <si>
    <t>CMV IgG</t>
  </si>
  <si>
    <t>C4683426</t>
  </si>
  <si>
    <t>CMV IgM</t>
  </si>
  <si>
    <t>C4683436</t>
  </si>
  <si>
    <t>EBV VCA IgM</t>
  </si>
  <si>
    <t>C4682466</t>
  </si>
  <si>
    <t>HSV IgG</t>
  </si>
  <si>
    <t>C4683466</t>
  </si>
  <si>
    <t>HSV IgM</t>
  </si>
  <si>
    <t>C4681470</t>
  </si>
  <si>
    <t>Hantaan Virus Ab</t>
  </si>
  <si>
    <t>C4661020</t>
  </si>
  <si>
    <t>Leptospira Ab</t>
  </si>
  <si>
    <t>C4741830</t>
  </si>
  <si>
    <t>O. tsutsugamushi</t>
  </si>
  <si>
    <t>C4682486</t>
  </si>
  <si>
    <t>Measles virus IgG</t>
  </si>
  <si>
    <t>C4683486</t>
  </si>
  <si>
    <t>Measles virus IgM</t>
  </si>
  <si>
    <t>C4682506</t>
  </si>
  <si>
    <t>Mumps virus IgG</t>
  </si>
  <si>
    <t>C4683506</t>
  </si>
  <si>
    <t>Mumps virus IgM</t>
  </si>
  <si>
    <t>C4682416</t>
  </si>
  <si>
    <t>Rubella IgG</t>
  </si>
  <si>
    <t>C4683416</t>
  </si>
  <si>
    <t>Rubella IgM</t>
  </si>
  <si>
    <t>C4682496</t>
  </si>
  <si>
    <t>Varicella-Zoster IgG</t>
  </si>
  <si>
    <t>C4683496</t>
  </si>
  <si>
    <t>Varicella-Zoster IgM</t>
  </si>
  <si>
    <t>C4690526</t>
  </si>
  <si>
    <t>Rotavirus Ag</t>
  </si>
  <si>
    <t>C6013006</t>
  </si>
  <si>
    <t>폐렴 원인균 선별검사</t>
  </si>
  <si>
    <t>CZ053006</t>
  </si>
  <si>
    <t>호흡기바이러스 14종 PCR</t>
  </si>
  <si>
    <t>C5956006</t>
  </si>
  <si>
    <t>Chlamydia trachomatis PCR</t>
  </si>
  <si>
    <t>C5893006</t>
  </si>
  <si>
    <t>CMV DNA(PCR)</t>
  </si>
  <si>
    <t>CZ963006</t>
  </si>
  <si>
    <t>CMV 정량 (Real-time PCR)</t>
  </si>
  <si>
    <t>C5962006</t>
  </si>
  <si>
    <t>Entero virus RNA(PCR)</t>
  </si>
  <si>
    <t>CY396006</t>
  </si>
  <si>
    <t>HIV RNA 정량</t>
  </si>
  <si>
    <t>C6031006</t>
  </si>
  <si>
    <t>HPV genotyping(Microarray)</t>
  </si>
  <si>
    <t>HSV Type II(PCR)</t>
  </si>
  <si>
    <t>C4690596</t>
  </si>
  <si>
    <t>Norovirus Ag</t>
  </si>
  <si>
    <t>C6041006</t>
  </si>
  <si>
    <t>급성설사 원인 바이러스 선별검사</t>
  </si>
  <si>
    <t>C6011006</t>
  </si>
  <si>
    <t>급성설사 원인균 선별검사</t>
  </si>
  <si>
    <t>Mycoplasma genitalium PCR</t>
  </si>
  <si>
    <t>Mycoplasma hominis PCR</t>
  </si>
  <si>
    <t>Ureaplasma urealyticum PCR</t>
  </si>
  <si>
    <t>C4682456</t>
  </si>
  <si>
    <t>EBV EBNA IgG</t>
  </si>
  <si>
    <t>C4683456</t>
  </si>
  <si>
    <t>EBV EBNA IgM</t>
  </si>
  <si>
    <t>C6014006</t>
  </si>
  <si>
    <t>STD 6종(Multiplex-PCR)</t>
  </si>
  <si>
    <t>C4841</t>
  </si>
  <si>
    <t>HBc Ab</t>
  </si>
  <si>
    <t>C4842</t>
  </si>
  <si>
    <t>HBc Ab IgM</t>
  </si>
  <si>
    <t>C4822</t>
  </si>
  <si>
    <t>HBe Ag</t>
  </si>
  <si>
    <t>C4832</t>
  </si>
  <si>
    <t>HBe Ab</t>
  </si>
  <si>
    <t>C5954006</t>
  </si>
  <si>
    <t>HBV DNA (PCR)</t>
  </si>
  <si>
    <t>C5993006</t>
  </si>
  <si>
    <t>HBV Drug mutation</t>
  </si>
  <si>
    <t>C6081006</t>
  </si>
  <si>
    <t>HCV (RT-PCR+Hybrid.)</t>
  </si>
  <si>
    <t>C4424006</t>
  </si>
  <si>
    <t>HCV RNA 정량</t>
  </si>
  <si>
    <t>C4631</t>
  </si>
  <si>
    <t>ASO(Latex)</t>
  </si>
  <si>
    <t>C4633</t>
  </si>
  <si>
    <t>ASO 정량</t>
  </si>
  <si>
    <t>C4752996</t>
  </si>
  <si>
    <t>Aspergillus Ag</t>
  </si>
  <si>
    <t>C4650</t>
  </si>
  <si>
    <t>H. pylori IgG (CLIA)</t>
  </si>
  <si>
    <t>Lyme disease (NIH)</t>
  </si>
  <si>
    <t>C4722616</t>
  </si>
  <si>
    <t>Cysticercus IgG(S)</t>
  </si>
  <si>
    <t>Paragonimus IgG(S)</t>
  </si>
  <si>
    <t>Sparganum IgG(S)</t>
  </si>
  <si>
    <t>Clonorchis IgG(S)</t>
  </si>
  <si>
    <t>C4741820</t>
  </si>
  <si>
    <t>Mycoplasma Ab</t>
  </si>
  <si>
    <t>C4612</t>
  </si>
  <si>
    <t>TPIA 매독항체정밀</t>
  </si>
  <si>
    <t>C4620006</t>
  </si>
  <si>
    <t>FTA-ABS IgG</t>
  </si>
  <si>
    <t>FTA-ABS IgM</t>
  </si>
  <si>
    <t>C4640</t>
  </si>
  <si>
    <t>Widal Test</t>
  </si>
  <si>
    <t>C4912006</t>
  </si>
  <si>
    <t>ANA (IFA)</t>
  </si>
  <si>
    <t>C4913006</t>
  </si>
  <si>
    <t>ANA 정량</t>
  </si>
  <si>
    <t>CY471~2006</t>
  </si>
  <si>
    <t>ANCA 정량</t>
  </si>
  <si>
    <t>CZ432</t>
  </si>
  <si>
    <t>Anti CCP Ab</t>
  </si>
  <si>
    <t>C7492</t>
  </si>
  <si>
    <t>Anti dsDNA Ab(RIA)</t>
  </si>
  <si>
    <t>C4982006</t>
  </si>
  <si>
    <t>Anti Phospholipid IgG</t>
  </si>
  <si>
    <t>C5012006</t>
  </si>
  <si>
    <t>Anti Platelet Ab</t>
  </si>
  <si>
    <t>C4972</t>
  </si>
  <si>
    <t>Anti Smooth Muscle Ab(IFA)</t>
  </si>
  <si>
    <t>CY445006</t>
  </si>
  <si>
    <t>Anti SS-A/Ro Ab</t>
  </si>
  <si>
    <t>CY446006</t>
  </si>
  <si>
    <t>Anti SS-B/La Ab</t>
  </si>
  <si>
    <t>CZ213</t>
  </si>
  <si>
    <t>Anti TS Ab</t>
  </si>
  <si>
    <t>C4854006</t>
  </si>
  <si>
    <t>HBV DNA 정량(real-timePCR)</t>
  </si>
  <si>
    <t>C6093006</t>
  </si>
  <si>
    <t>HCV Genotype (Sequencing)</t>
  </si>
  <si>
    <t>HCV NS5A Mutation</t>
  </si>
  <si>
    <t>CZ393006</t>
  </si>
  <si>
    <t>QuantiFERON-TB</t>
  </si>
  <si>
    <t>C2290</t>
  </si>
  <si>
    <t>IgE (ECLIA)</t>
  </si>
  <si>
    <t>C2310</t>
  </si>
  <si>
    <t>IgE-Asp.Fumigatus:M3</t>
  </si>
  <si>
    <t>C4504090</t>
  </si>
  <si>
    <t>Digoxin</t>
  </si>
  <si>
    <t>C4504030</t>
  </si>
  <si>
    <t>Carbamazepine</t>
  </si>
  <si>
    <t>C4504060</t>
  </si>
  <si>
    <t>Valproic Acid</t>
  </si>
  <si>
    <t>C4504160</t>
  </si>
  <si>
    <t>Vancomycin</t>
  </si>
  <si>
    <t>TBPE</t>
  </si>
  <si>
    <t>BY022</t>
  </si>
  <si>
    <t>C. difficile toxin A,B</t>
  </si>
  <si>
    <t>BY021</t>
  </si>
  <si>
    <t>C. difficile culture</t>
  </si>
  <si>
    <t>B4051+B4061</t>
  </si>
  <si>
    <t>Fungus Culture &amp; Sensi(G)</t>
  </si>
  <si>
    <t>B4156</t>
  </si>
  <si>
    <t>Urea breath Test(20m)</t>
  </si>
  <si>
    <t>C5310</t>
  </si>
  <si>
    <t>Legionella Ag</t>
  </si>
  <si>
    <t>C5920</t>
  </si>
  <si>
    <t>부인과적　세포검사</t>
  </si>
  <si>
    <t>C5931</t>
  </si>
  <si>
    <t>체액세포병리검사(Cytospin)</t>
  </si>
  <si>
    <t>C5930</t>
  </si>
  <si>
    <t>체액세포병리검사(한병리)</t>
  </si>
  <si>
    <t>C5941</t>
  </si>
  <si>
    <t>흡인세포병리검사(한병리)</t>
  </si>
  <si>
    <t>C5911</t>
  </si>
  <si>
    <t>Biopsy(1-3)(한병리)</t>
  </si>
  <si>
    <t>C5912</t>
  </si>
  <si>
    <t>Biopsy(4-6)(한병리)</t>
  </si>
  <si>
    <t>C5913</t>
  </si>
  <si>
    <t>Biopsy(7-9)(한병리)</t>
  </si>
  <si>
    <t>C5916</t>
  </si>
  <si>
    <t>Biopsy 절편(≤6)(한병리)</t>
  </si>
  <si>
    <t>CX541</t>
  </si>
  <si>
    <t>액상자궁경부세포검사</t>
  </si>
  <si>
    <t>C5575006</t>
  </si>
  <si>
    <t>CD3(IHC)</t>
  </si>
  <si>
    <t>CD20(IHC)</t>
  </si>
  <si>
    <t>p16(IHC)성모</t>
  </si>
  <si>
    <t>CK,AE1/AE3, PAN CK(IHC)삼성</t>
  </si>
  <si>
    <t>C7347007</t>
  </si>
  <si>
    <t>17α-OH-Progesterone</t>
  </si>
  <si>
    <t>C3460003</t>
  </si>
  <si>
    <t>Progesterone (ECLIA)</t>
  </si>
  <si>
    <t>C3242003</t>
  </si>
  <si>
    <t>17-KS</t>
  </si>
  <si>
    <t>C3570003</t>
  </si>
  <si>
    <t>Erythropoietin(EPO)</t>
  </si>
  <si>
    <t>C4212003외</t>
  </si>
  <si>
    <t>Quad Test</t>
  </si>
  <si>
    <t>C4523673</t>
  </si>
  <si>
    <t>Zinc(Zn)</t>
  </si>
  <si>
    <t>C2350003</t>
  </si>
  <si>
    <t>Ceruloplasmin</t>
  </si>
  <si>
    <t>C2284003</t>
  </si>
  <si>
    <t>IgD</t>
  </si>
  <si>
    <t>B303000C</t>
  </si>
  <si>
    <t>LDH Isoenzyme</t>
  </si>
  <si>
    <t>C4681473</t>
  </si>
  <si>
    <t>Hantaan Virus Ab Titer</t>
  </si>
  <si>
    <t>Hantaan virus IgG(NIH)</t>
  </si>
  <si>
    <t>C595600C</t>
  </si>
  <si>
    <t>C602100C</t>
  </si>
  <si>
    <t>MTB &amp; NTM PCR</t>
  </si>
  <si>
    <t>Gardnerella vaginalis PCR</t>
  </si>
  <si>
    <t>C601400C</t>
  </si>
  <si>
    <t>STD 12종(Multiplex-PCR)</t>
  </si>
  <si>
    <t>CX744007</t>
  </si>
  <si>
    <t>Anti GAD Ab</t>
  </si>
  <si>
    <t>C232000C</t>
  </si>
  <si>
    <t>IgE_MAST 93종</t>
  </si>
  <si>
    <t>마약정밀(Philopon/Cocain)</t>
  </si>
  <si>
    <t>BX304003</t>
  </si>
  <si>
    <t>AFB Stain(형광법)</t>
  </si>
  <si>
    <t>B4054003</t>
  </si>
  <si>
    <t>AFB Culture</t>
  </si>
  <si>
    <t>B4055003</t>
  </si>
  <si>
    <t>AFB Culture(액체배지)</t>
  </si>
  <si>
    <t>CY75100C</t>
  </si>
  <si>
    <t>AFB Sensitivity (RIF)</t>
  </si>
  <si>
    <t>CY75200C</t>
  </si>
  <si>
    <t>AFB Sensitivity (INH)</t>
  </si>
  <si>
    <t>투석용수 미생물배양검사</t>
  </si>
  <si>
    <t>투석용수 Endotoxin</t>
  </si>
  <si>
    <t>B0660003</t>
  </si>
  <si>
    <t>Protozoa(amoeba)</t>
  </si>
  <si>
    <t>B4156003</t>
  </si>
  <si>
    <t>(C5915)</t>
  </si>
  <si>
    <t>Biopsy (≥13)(공단)(한병리)</t>
  </si>
  <si>
    <t>C5533008</t>
  </si>
  <si>
    <t>AFB Stain(한병리)</t>
  </si>
  <si>
    <t>C5911008</t>
  </si>
  <si>
    <t>C5912008</t>
  </si>
  <si>
    <t>C5913008</t>
  </si>
  <si>
    <t>C5915008</t>
  </si>
  <si>
    <t>Biopsy(≥13)(한병리)</t>
  </si>
  <si>
    <t>C5917008</t>
  </si>
  <si>
    <t>Biopsy 절편(≥7)(한병리)</t>
  </si>
  <si>
    <t>C557500F</t>
  </si>
  <si>
    <t>Ki-67(IHC)</t>
  </si>
  <si>
    <t>CD56(IHC)</t>
  </si>
  <si>
    <t>CD34(IHC)</t>
  </si>
  <si>
    <t>S-100(IHC)</t>
  </si>
  <si>
    <t>HMB45(IHC)삼성</t>
  </si>
  <si>
    <t>ERG(IHC)삼성</t>
  </si>
  <si>
    <t>HHV 8(IHC)삼성</t>
  </si>
  <si>
    <t>Chromogranin(IHC)</t>
  </si>
  <si>
    <t>Synaptophysin(IHC)</t>
  </si>
  <si>
    <t>P53(IHC)(삼성)</t>
  </si>
  <si>
    <t>(C5920)</t>
  </si>
  <si>
    <t>부인과적 세포검사(공단)</t>
  </si>
  <si>
    <t>수탁검사 견적서</t>
    <phoneticPr fontId="3" type="noConversion"/>
  </si>
  <si>
    <t>No.</t>
    <phoneticPr fontId="3" type="noConversion"/>
  </si>
  <si>
    <t>예상수량</t>
    <phoneticPr fontId="3" type="noConversion"/>
  </si>
  <si>
    <t>단가</t>
    <phoneticPr fontId="3" type="noConversion"/>
  </si>
  <si>
    <t>합계</t>
    <phoneticPr fontId="3" type="noConversion"/>
  </si>
  <si>
    <t>비고</t>
    <phoneticPr fontId="2" type="noConversion"/>
  </si>
  <si>
    <t>계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</si>
</sst>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u val="double"/>
      <sz val="20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41" fontId="5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0"/>
  <sheetViews>
    <sheetView tabSelected="1" workbookViewId="0">
      <selection activeCell="E6" sqref="E6"/>
    </sheetView>
  </sheetViews>
  <sheetFormatPr defaultRowHeight="13.5"/>
  <cols>
    <col min="1" max="1" width="9" style="7"/>
    <col min="2" max="2" width="13.75" style="2" bestFit="1" customWidth="1"/>
    <col min="3" max="3" width="31.75" style="2" bestFit="1" customWidth="1"/>
    <col min="4" max="4" width="10.125" style="2" customWidth="1"/>
    <col min="5" max="5" width="14" style="2" customWidth="1"/>
    <col min="6" max="6" width="15.75" style="2" customWidth="1"/>
    <col min="7" max="7" width="12.125" style="2" customWidth="1"/>
    <col min="8" max="16384" width="9" style="2"/>
  </cols>
  <sheetData>
    <row r="1" spans="1:7" ht="33.75" customHeight="1">
      <c r="A1" s="1" t="s">
        <v>368</v>
      </c>
      <c r="B1" s="1"/>
      <c r="C1" s="1"/>
      <c r="D1" s="1"/>
      <c r="E1" s="1"/>
      <c r="F1" s="1"/>
      <c r="G1" s="1"/>
    </row>
    <row r="3" spans="1:7" ht="30" customHeight="1">
      <c r="A3" s="3" t="s">
        <v>369</v>
      </c>
      <c r="B3" s="3" t="s">
        <v>0</v>
      </c>
      <c r="C3" s="3" t="s">
        <v>1</v>
      </c>
      <c r="D3" s="4" t="s">
        <v>370</v>
      </c>
      <c r="E3" s="4" t="s">
        <v>371</v>
      </c>
      <c r="F3" s="4" t="s">
        <v>372</v>
      </c>
      <c r="G3" s="3" t="s">
        <v>373</v>
      </c>
    </row>
    <row r="4" spans="1:7" ht="20.100000000000001" customHeight="1">
      <c r="A4" s="5">
        <v>1</v>
      </c>
      <c r="B4" s="6" t="s">
        <v>2</v>
      </c>
      <c r="C4" s="6" t="s">
        <v>3</v>
      </c>
      <c r="D4" s="8">
        <v>390</v>
      </c>
      <c r="E4" s="8"/>
      <c r="F4" s="8">
        <f>E4*D4</f>
        <v>0</v>
      </c>
      <c r="G4" s="6"/>
    </row>
    <row r="5" spans="1:7" ht="20.100000000000001" customHeight="1">
      <c r="A5" s="5">
        <v>2</v>
      </c>
      <c r="B5" s="6" t="s">
        <v>5</v>
      </c>
      <c r="C5" s="6" t="s">
        <v>6</v>
      </c>
      <c r="D5" s="8">
        <v>13</v>
      </c>
      <c r="E5" s="8"/>
      <c r="F5" s="8">
        <f t="shared" ref="F5:F68" si="0">E5*D5</f>
        <v>0</v>
      </c>
      <c r="G5" s="6"/>
    </row>
    <row r="6" spans="1:7" ht="20.100000000000001" customHeight="1">
      <c r="A6" s="5">
        <v>3</v>
      </c>
      <c r="B6" s="6" t="s">
        <v>7</v>
      </c>
      <c r="C6" s="6" t="s">
        <v>8</v>
      </c>
      <c r="D6" s="8">
        <v>2</v>
      </c>
      <c r="E6" s="8"/>
      <c r="F6" s="8">
        <f t="shared" si="0"/>
        <v>0</v>
      </c>
      <c r="G6" s="6"/>
    </row>
    <row r="7" spans="1:7" ht="20.100000000000001" customHeight="1">
      <c r="A7" s="5">
        <v>4</v>
      </c>
      <c r="B7" s="6" t="s">
        <v>9</v>
      </c>
      <c r="C7" s="6" t="s">
        <v>10</v>
      </c>
      <c r="D7" s="8">
        <v>163</v>
      </c>
      <c r="E7" s="8"/>
      <c r="F7" s="8">
        <f t="shared" si="0"/>
        <v>0</v>
      </c>
      <c r="G7" s="6"/>
    </row>
    <row r="8" spans="1:7" ht="20.100000000000001" customHeight="1">
      <c r="A8" s="5">
        <v>5</v>
      </c>
      <c r="B8" s="6" t="s">
        <v>11</v>
      </c>
      <c r="C8" s="6" t="s">
        <v>12</v>
      </c>
      <c r="D8" s="8">
        <v>17</v>
      </c>
      <c r="E8" s="8"/>
      <c r="F8" s="8">
        <f t="shared" si="0"/>
        <v>0</v>
      </c>
      <c r="G8" s="6"/>
    </row>
    <row r="9" spans="1:7" ht="20.100000000000001" customHeight="1">
      <c r="A9" s="5">
        <v>6</v>
      </c>
      <c r="B9" s="6" t="s">
        <v>13</v>
      </c>
      <c r="C9" s="6" t="s">
        <v>14</v>
      </c>
      <c r="D9" s="8">
        <v>46</v>
      </c>
      <c r="E9" s="8"/>
      <c r="F9" s="8">
        <f t="shared" si="0"/>
        <v>0</v>
      </c>
      <c r="G9" s="6"/>
    </row>
    <row r="10" spans="1:7" ht="20.100000000000001" customHeight="1">
      <c r="A10" s="5">
        <v>7</v>
      </c>
      <c r="B10" s="6" t="s">
        <v>15</v>
      </c>
      <c r="C10" s="6" t="s">
        <v>16</v>
      </c>
      <c r="D10" s="8">
        <v>3</v>
      </c>
      <c r="E10" s="8"/>
      <c r="F10" s="8">
        <f t="shared" si="0"/>
        <v>0</v>
      </c>
      <c r="G10" s="6"/>
    </row>
    <row r="11" spans="1:7" ht="20.100000000000001" customHeight="1">
      <c r="A11" s="5">
        <v>8</v>
      </c>
      <c r="B11" s="6" t="s">
        <v>17</v>
      </c>
      <c r="C11" s="6" t="s">
        <v>18</v>
      </c>
      <c r="D11" s="8">
        <v>36</v>
      </c>
      <c r="E11" s="8"/>
      <c r="F11" s="8">
        <f t="shared" si="0"/>
        <v>0</v>
      </c>
      <c r="G11" s="6"/>
    </row>
    <row r="12" spans="1:7" ht="20.100000000000001" customHeight="1">
      <c r="A12" s="5">
        <v>9</v>
      </c>
      <c r="B12" s="6" t="s">
        <v>19</v>
      </c>
      <c r="C12" s="6" t="s">
        <v>20</v>
      </c>
      <c r="D12" s="8">
        <v>6</v>
      </c>
      <c r="E12" s="8"/>
      <c r="F12" s="8">
        <f t="shared" si="0"/>
        <v>0</v>
      </c>
      <c r="G12" s="6"/>
    </row>
    <row r="13" spans="1:7" ht="20.100000000000001" customHeight="1">
      <c r="A13" s="5">
        <v>10</v>
      </c>
      <c r="B13" s="6" t="s">
        <v>21</v>
      </c>
      <c r="C13" s="6" t="s">
        <v>22</v>
      </c>
      <c r="D13" s="8">
        <v>101</v>
      </c>
      <c r="E13" s="8"/>
      <c r="F13" s="8">
        <f t="shared" si="0"/>
        <v>0</v>
      </c>
      <c r="G13" s="6"/>
    </row>
    <row r="14" spans="1:7" ht="20.100000000000001" customHeight="1">
      <c r="A14" s="5">
        <v>11</v>
      </c>
      <c r="B14" s="6" t="s">
        <v>23</v>
      </c>
      <c r="C14" s="6" t="s">
        <v>24</v>
      </c>
      <c r="D14" s="8">
        <v>130</v>
      </c>
      <c r="E14" s="8"/>
      <c r="F14" s="8">
        <f t="shared" si="0"/>
        <v>0</v>
      </c>
      <c r="G14" s="6"/>
    </row>
    <row r="15" spans="1:7" ht="20.100000000000001" customHeight="1">
      <c r="A15" s="5">
        <v>12</v>
      </c>
      <c r="B15" s="6" t="s">
        <v>297</v>
      </c>
      <c r="C15" s="6" t="s">
        <v>298</v>
      </c>
      <c r="D15" s="8">
        <v>1</v>
      </c>
      <c r="E15" s="8"/>
      <c r="F15" s="8">
        <f t="shared" si="0"/>
        <v>0</v>
      </c>
      <c r="G15" s="6"/>
    </row>
    <row r="16" spans="1:7" ht="20.100000000000001" customHeight="1">
      <c r="A16" s="5">
        <v>13</v>
      </c>
      <c r="B16" s="6" t="s">
        <v>299</v>
      </c>
      <c r="C16" s="6" t="s">
        <v>300</v>
      </c>
      <c r="D16" s="8">
        <v>1</v>
      </c>
      <c r="E16" s="8"/>
      <c r="F16" s="8">
        <f t="shared" si="0"/>
        <v>0</v>
      </c>
      <c r="G16" s="6"/>
    </row>
    <row r="17" spans="1:7" ht="20.100000000000001" customHeight="1">
      <c r="A17" s="5">
        <v>14</v>
      </c>
      <c r="B17" s="6" t="s">
        <v>25</v>
      </c>
      <c r="C17" s="6" t="s">
        <v>26</v>
      </c>
      <c r="D17" s="8">
        <v>45</v>
      </c>
      <c r="E17" s="8"/>
      <c r="F17" s="8">
        <f t="shared" si="0"/>
        <v>0</v>
      </c>
      <c r="G17" s="6"/>
    </row>
    <row r="18" spans="1:7" ht="20.100000000000001" customHeight="1">
      <c r="A18" s="5">
        <v>15</v>
      </c>
      <c r="B18" s="6" t="s">
        <v>301</v>
      </c>
      <c r="C18" s="6" t="s">
        <v>302</v>
      </c>
      <c r="D18" s="8">
        <v>1</v>
      </c>
      <c r="E18" s="8"/>
      <c r="F18" s="8">
        <f t="shared" si="0"/>
        <v>0</v>
      </c>
      <c r="G18" s="6"/>
    </row>
    <row r="19" spans="1:7" ht="20.100000000000001" customHeight="1">
      <c r="A19" s="5">
        <v>16</v>
      </c>
      <c r="B19" s="6" t="s">
        <v>27</v>
      </c>
      <c r="C19" s="6" t="s">
        <v>28</v>
      </c>
      <c r="D19" s="8">
        <v>29</v>
      </c>
      <c r="E19" s="8"/>
      <c r="F19" s="8">
        <f t="shared" si="0"/>
        <v>0</v>
      </c>
      <c r="G19" s="6"/>
    </row>
    <row r="20" spans="1:7" ht="20.100000000000001" customHeight="1">
      <c r="A20" s="5">
        <v>17</v>
      </c>
      <c r="B20" s="6" t="s">
        <v>29</v>
      </c>
      <c r="C20" s="6" t="s">
        <v>30</v>
      </c>
      <c r="D20" s="8">
        <v>477</v>
      </c>
      <c r="E20" s="8"/>
      <c r="F20" s="8">
        <f t="shared" si="0"/>
        <v>0</v>
      </c>
      <c r="G20" s="6"/>
    </row>
    <row r="21" spans="1:7" ht="20.100000000000001" customHeight="1">
      <c r="A21" s="5">
        <v>18</v>
      </c>
      <c r="B21" s="6" t="s">
        <v>31</v>
      </c>
      <c r="C21" s="6" t="s">
        <v>32</v>
      </c>
      <c r="D21" s="8">
        <v>5</v>
      </c>
      <c r="E21" s="8"/>
      <c r="F21" s="8">
        <f t="shared" si="0"/>
        <v>0</v>
      </c>
      <c r="G21" s="6"/>
    </row>
    <row r="22" spans="1:7" ht="20.100000000000001" customHeight="1">
      <c r="A22" s="5">
        <v>19</v>
      </c>
      <c r="B22" s="6" t="s">
        <v>33</v>
      </c>
      <c r="C22" s="6" t="s">
        <v>34</v>
      </c>
      <c r="D22" s="8">
        <v>5</v>
      </c>
      <c r="E22" s="8"/>
      <c r="F22" s="8">
        <f t="shared" si="0"/>
        <v>0</v>
      </c>
      <c r="G22" s="6"/>
    </row>
    <row r="23" spans="1:7" ht="20.100000000000001" customHeight="1">
      <c r="A23" s="5">
        <v>20</v>
      </c>
      <c r="B23" s="6" t="s">
        <v>4</v>
      </c>
      <c r="C23" s="6" t="s">
        <v>35</v>
      </c>
      <c r="D23" s="8">
        <v>4</v>
      </c>
      <c r="E23" s="8"/>
      <c r="F23" s="8">
        <f t="shared" si="0"/>
        <v>0</v>
      </c>
      <c r="G23" s="6"/>
    </row>
    <row r="24" spans="1:7" ht="20.100000000000001" customHeight="1">
      <c r="A24" s="5">
        <v>21</v>
      </c>
      <c r="B24" s="6" t="s">
        <v>36</v>
      </c>
      <c r="C24" s="6" t="s">
        <v>37</v>
      </c>
      <c r="D24" s="8">
        <v>3</v>
      </c>
      <c r="E24" s="8"/>
      <c r="F24" s="8">
        <f t="shared" si="0"/>
        <v>0</v>
      </c>
      <c r="G24" s="6"/>
    </row>
    <row r="25" spans="1:7" ht="20.100000000000001" customHeight="1">
      <c r="A25" s="5">
        <v>22</v>
      </c>
      <c r="B25" s="6" t="s">
        <v>38</v>
      </c>
      <c r="C25" s="6" t="s">
        <v>39</v>
      </c>
      <c r="D25" s="8">
        <v>8</v>
      </c>
      <c r="E25" s="8"/>
      <c r="F25" s="8">
        <f t="shared" si="0"/>
        <v>0</v>
      </c>
      <c r="G25" s="6"/>
    </row>
    <row r="26" spans="1:7" ht="20.100000000000001" customHeight="1">
      <c r="A26" s="5">
        <v>23</v>
      </c>
      <c r="B26" s="6" t="s">
        <v>303</v>
      </c>
      <c r="C26" s="6" t="s">
        <v>304</v>
      </c>
      <c r="D26" s="8">
        <v>1</v>
      </c>
      <c r="E26" s="8"/>
      <c r="F26" s="8">
        <f t="shared" si="0"/>
        <v>0</v>
      </c>
      <c r="G26" s="6"/>
    </row>
    <row r="27" spans="1:7" ht="20.100000000000001" customHeight="1">
      <c r="A27" s="5">
        <v>24</v>
      </c>
      <c r="B27" s="6" t="s">
        <v>40</v>
      </c>
      <c r="C27" s="6" t="s">
        <v>41</v>
      </c>
      <c r="D27" s="8">
        <v>1</v>
      </c>
      <c r="E27" s="8"/>
      <c r="F27" s="8">
        <f t="shared" si="0"/>
        <v>0</v>
      </c>
      <c r="G27" s="6"/>
    </row>
    <row r="28" spans="1:7" ht="20.100000000000001" customHeight="1">
      <c r="A28" s="5">
        <v>25</v>
      </c>
      <c r="B28" s="6" t="s">
        <v>40</v>
      </c>
      <c r="C28" s="6" t="s">
        <v>41</v>
      </c>
      <c r="D28" s="8">
        <v>9</v>
      </c>
      <c r="E28" s="8"/>
      <c r="F28" s="8">
        <f t="shared" si="0"/>
        <v>0</v>
      </c>
      <c r="G28" s="6"/>
    </row>
    <row r="29" spans="1:7" ht="20.100000000000001" customHeight="1">
      <c r="A29" s="5">
        <v>26</v>
      </c>
      <c r="B29" s="6" t="s">
        <v>42</v>
      </c>
      <c r="C29" s="6" t="s">
        <v>43</v>
      </c>
      <c r="D29" s="8">
        <v>25</v>
      </c>
      <c r="E29" s="8"/>
      <c r="F29" s="8">
        <f t="shared" si="0"/>
        <v>0</v>
      </c>
      <c r="G29" s="6"/>
    </row>
    <row r="30" spans="1:7" ht="20.100000000000001" customHeight="1">
      <c r="A30" s="5">
        <v>27</v>
      </c>
      <c r="B30" s="6" t="s">
        <v>44</v>
      </c>
      <c r="C30" s="6" t="s">
        <v>45</v>
      </c>
      <c r="D30" s="8">
        <v>113</v>
      </c>
      <c r="E30" s="8"/>
      <c r="F30" s="8">
        <f t="shared" si="0"/>
        <v>0</v>
      </c>
      <c r="G30" s="6"/>
    </row>
    <row r="31" spans="1:7" ht="20.100000000000001" customHeight="1">
      <c r="A31" s="5">
        <v>28</v>
      </c>
      <c r="B31" s="6" t="s">
        <v>46</v>
      </c>
      <c r="C31" s="6" t="s">
        <v>47</v>
      </c>
      <c r="D31" s="8">
        <v>43</v>
      </c>
      <c r="E31" s="8"/>
      <c r="F31" s="8">
        <f t="shared" si="0"/>
        <v>0</v>
      </c>
      <c r="G31" s="6"/>
    </row>
    <row r="32" spans="1:7" ht="20.100000000000001" customHeight="1">
      <c r="A32" s="5">
        <v>29</v>
      </c>
      <c r="B32" s="6" t="s">
        <v>48</v>
      </c>
      <c r="C32" s="6" t="s">
        <v>49</v>
      </c>
      <c r="D32" s="8">
        <v>3</v>
      </c>
      <c r="E32" s="8"/>
      <c r="F32" s="8">
        <f t="shared" si="0"/>
        <v>0</v>
      </c>
      <c r="G32" s="6"/>
    </row>
    <row r="33" spans="1:7" ht="20.100000000000001" customHeight="1">
      <c r="A33" s="5">
        <v>30</v>
      </c>
      <c r="B33" s="6" t="s">
        <v>4</v>
      </c>
      <c r="C33" s="6" t="s">
        <v>50</v>
      </c>
      <c r="D33" s="8">
        <v>1</v>
      </c>
      <c r="E33" s="8"/>
      <c r="F33" s="8">
        <f t="shared" si="0"/>
        <v>0</v>
      </c>
      <c r="G33" s="6"/>
    </row>
    <row r="34" spans="1:7" ht="20.100000000000001" customHeight="1">
      <c r="A34" s="5">
        <v>31</v>
      </c>
      <c r="B34" s="6" t="s">
        <v>305</v>
      </c>
      <c r="C34" s="6" t="s">
        <v>306</v>
      </c>
      <c r="D34" s="8">
        <v>1</v>
      </c>
      <c r="E34" s="8"/>
      <c r="F34" s="8">
        <f t="shared" si="0"/>
        <v>0</v>
      </c>
      <c r="G34" s="6"/>
    </row>
    <row r="35" spans="1:7" ht="20.100000000000001" customHeight="1">
      <c r="A35" s="5">
        <v>32</v>
      </c>
      <c r="B35" s="6" t="s">
        <v>51</v>
      </c>
      <c r="C35" s="6" t="s">
        <v>52</v>
      </c>
      <c r="D35" s="8">
        <v>3</v>
      </c>
      <c r="E35" s="8"/>
      <c r="F35" s="8">
        <f t="shared" si="0"/>
        <v>0</v>
      </c>
      <c r="G35" s="6"/>
    </row>
    <row r="36" spans="1:7" ht="20.100000000000001" customHeight="1">
      <c r="A36" s="5">
        <v>33</v>
      </c>
      <c r="B36" s="6" t="s">
        <v>53</v>
      </c>
      <c r="C36" s="6" t="s">
        <v>54</v>
      </c>
      <c r="D36" s="8">
        <v>35</v>
      </c>
      <c r="E36" s="8"/>
      <c r="F36" s="8">
        <f t="shared" si="0"/>
        <v>0</v>
      </c>
      <c r="G36" s="6"/>
    </row>
    <row r="37" spans="1:7" ht="20.100000000000001" customHeight="1">
      <c r="A37" s="5">
        <v>34</v>
      </c>
      <c r="B37" s="6" t="s">
        <v>55</v>
      </c>
      <c r="C37" s="6" t="s">
        <v>56</v>
      </c>
      <c r="D37" s="8">
        <v>10</v>
      </c>
      <c r="E37" s="8"/>
      <c r="F37" s="8">
        <f t="shared" si="0"/>
        <v>0</v>
      </c>
      <c r="G37" s="6"/>
    </row>
    <row r="38" spans="1:7" ht="20.100000000000001" customHeight="1">
      <c r="A38" s="5">
        <v>35</v>
      </c>
      <c r="B38" s="6" t="s">
        <v>57</v>
      </c>
      <c r="C38" s="6" t="s">
        <v>58</v>
      </c>
      <c r="D38" s="8">
        <v>76</v>
      </c>
      <c r="E38" s="8"/>
      <c r="F38" s="8">
        <f t="shared" si="0"/>
        <v>0</v>
      </c>
      <c r="G38" s="6"/>
    </row>
    <row r="39" spans="1:7" ht="20.100000000000001" customHeight="1">
      <c r="A39" s="5">
        <v>36</v>
      </c>
      <c r="B39" s="6" t="s">
        <v>59</v>
      </c>
      <c r="C39" s="6" t="s">
        <v>60</v>
      </c>
      <c r="D39" s="8">
        <v>17</v>
      </c>
      <c r="E39" s="8"/>
      <c r="F39" s="8">
        <f t="shared" si="0"/>
        <v>0</v>
      </c>
      <c r="G39" s="6"/>
    </row>
    <row r="40" spans="1:7" ht="20.100000000000001" customHeight="1">
      <c r="A40" s="5">
        <v>37</v>
      </c>
      <c r="B40" s="6" t="s">
        <v>59</v>
      </c>
      <c r="C40" s="6" t="s">
        <v>60</v>
      </c>
      <c r="D40" s="8">
        <v>18</v>
      </c>
      <c r="E40" s="8"/>
      <c r="F40" s="8">
        <f t="shared" si="0"/>
        <v>0</v>
      </c>
      <c r="G40" s="6"/>
    </row>
    <row r="41" spans="1:7" ht="20.100000000000001" customHeight="1">
      <c r="A41" s="5">
        <v>38</v>
      </c>
      <c r="B41" s="6" t="s">
        <v>61</v>
      </c>
      <c r="C41" s="6" t="s">
        <v>62</v>
      </c>
      <c r="D41" s="8">
        <v>1</v>
      </c>
      <c r="E41" s="8"/>
      <c r="F41" s="8">
        <f t="shared" si="0"/>
        <v>0</v>
      </c>
      <c r="G41" s="6"/>
    </row>
    <row r="42" spans="1:7" ht="20.100000000000001" customHeight="1">
      <c r="A42" s="5">
        <v>39</v>
      </c>
      <c r="B42" s="6" t="s">
        <v>63</v>
      </c>
      <c r="C42" s="6" t="s">
        <v>64</v>
      </c>
      <c r="D42" s="8">
        <v>7</v>
      </c>
      <c r="E42" s="8"/>
      <c r="F42" s="8">
        <f t="shared" si="0"/>
        <v>0</v>
      </c>
      <c r="G42" s="6"/>
    </row>
    <row r="43" spans="1:7" ht="20.100000000000001" customHeight="1">
      <c r="A43" s="5">
        <v>40</v>
      </c>
      <c r="B43" s="6" t="s">
        <v>65</v>
      </c>
      <c r="C43" s="6" t="s">
        <v>66</v>
      </c>
      <c r="D43" s="8">
        <v>24</v>
      </c>
      <c r="E43" s="8"/>
      <c r="F43" s="8">
        <f t="shared" si="0"/>
        <v>0</v>
      </c>
      <c r="G43" s="6"/>
    </row>
    <row r="44" spans="1:7" ht="20.100000000000001" customHeight="1">
      <c r="A44" s="5">
        <v>41</v>
      </c>
      <c r="B44" s="6" t="s">
        <v>67</v>
      </c>
      <c r="C44" s="6" t="s">
        <v>68</v>
      </c>
      <c r="D44" s="8">
        <v>522</v>
      </c>
      <c r="E44" s="8"/>
      <c r="F44" s="8">
        <f t="shared" si="0"/>
        <v>0</v>
      </c>
      <c r="G44" s="6"/>
    </row>
    <row r="45" spans="1:7" ht="20.100000000000001" customHeight="1">
      <c r="A45" s="5">
        <v>42</v>
      </c>
      <c r="B45" s="6" t="s">
        <v>69</v>
      </c>
      <c r="C45" s="6" t="s">
        <v>70</v>
      </c>
      <c r="D45" s="8">
        <v>483</v>
      </c>
      <c r="E45" s="8"/>
      <c r="F45" s="8">
        <f t="shared" si="0"/>
        <v>0</v>
      </c>
      <c r="G45" s="6"/>
    </row>
    <row r="46" spans="1:7" ht="20.100000000000001" customHeight="1">
      <c r="A46" s="5">
        <v>43</v>
      </c>
      <c r="B46" s="6" t="s">
        <v>4</v>
      </c>
      <c r="C46" s="6" t="s">
        <v>71</v>
      </c>
      <c r="D46" s="8">
        <v>11</v>
      </c>
      <c r="E46" s="8"/>
      <c r="F46" s="8">
        <f t="shared" si="0"/>
        <v>0</v>
      </c>
      <c r="G46" s="6"/>
    </row>
    <row r="47" spans="1:7" ht="20.100000000000001" customHeight="1">
      <c r="A47" s="5">
        <v>44</v>
      </c>
      <c r="B47" s="6" t="s">
        <v>72</v>
      </c>
      <c r="C47" s="6" t="s">
        <v>73</v>
      </c>
      <c r="D47" s="8">
        <v>2</v>
      </c>
      <c r="E47" s="8"/>
      <c r="F47" s="8">
        <f t="shared" si="0"/>
        <v>0</v>
      </c>
      <c r="G47" s="6"/>
    </row>
    <row r="48" spans="1:7" ht="20.100000000000001" customHeight="1">
      <c r="A48" s="5">
        <v>45</v>
      </c>
      <c r="B48" s="6" t="s">
        <v>74</v>
      </c>
      <c r="C48" s="6" t="s">
        <v>75</v>
      </c>
      <c r="D48" s="8">
        <v>160</v>
      </c>
      <c r="E48" s="8"/>
      <c r="F48" s="8">
        <f t="shared" si="0"/>
        <v>0</v>
      </c>
      <c r="G48" s="6"/>
    </row>
    <row r="49" spans="1:7" ht="20.100000000000001" customHeight="1">
      <c r="A49" s="5">
        <v>46</v>
      </c>
      <c r="B49" s="6" t="s">
        <v>76</v>
      </c>
      <c r="C49" s="6" t="s">
        <v>77</v>
      </c>
      <c r="D49" s="8">
        <v>1</v>
      </c>
      <c r="E49" s="8"/>
      <c r="F49" s="8">
        <f t="shared" si="0"/>
        <v>0</v>
      </c>
      <c r="G49" s="6"/>
    </row>
    <row r="50" spans="1:7" ht="20.100000000000001" customHeight="1">
      <c r="A50" s="5">
        <v>47</v>
      </c>
      <c r="B50" s="6" t="s">
        <v>78</v>
      </c>
      <c r="C50" s="6" t="s">
        <v>79</v>
      </c>
      <c r="D50" s="8">
        <v>17</v>
      </c>
      <c r="E50" s="8"/>
      <c r="F50" s="8">
        <f t="shared" si="0"/>
        <v>0</v>
      </c>
      <c r="G50" s="6"/>
    </row>
    <row r="51" spans="1:7" ht="20.100000000000001" customHeight="1">
      <c r="A51" s="5">
        <v>48</v>
      </c>
      <c r="B51" s="6" t="s">
        <v>307</v>
      </c>
      <c r="C51" s="6" t="s">
        <v>308</v>
      </c>
      <c r="D51" s="8">
        <v>1</v>
      </c>
      <c r="E51" s="8"/>
      <c r="F51" s="8">
        <f t="shared" si="0"/>
        <v>0</v>
      </c>
      <c r="G51" s="6"/>
    </row>
    <row r="52" spans="1:7" ht="20.100000000000001" customHeight="1">
      <c r="A52" s="5">
        <v>49</v>
      </c>
      <c r="B52" s="6" t="s">
        <v>4</v>
      </c>
      <c r="C52" s="6" t="s">
        <v>80</v>
      </c>
      <c r="D52" s="8">
        <v>1</v>
      </c>
      <c r="E52" s="8"/>
      <c r="F52" s="8">
        <f t="shared" si="0"/>
        <v>0</v>
      </c>
      <c r="G52" s="6"/>
    </row>
    <row r="53" spans="1:7" ht="20.100000000000001" customHeight="1">
      <c r="A53" s="5">
        <v>50</v>
      </c>
      <c r="B53" s="6" t="s">
        <v>81</v>
      </c>
      <c r="C53" s="6" t="s">
        <v>82</v>
      </c>
      <c r="D53" s="8">
        <v>2</v>
      </c>
      <c r="E53" s="8"/>
      <c r="F53" s="8">
        <f t="shared" si="0"/>
        <v>0</v>
      </c>
      <c r="G53" s="6"/>
    </row>
    <row r="54" spans="1:7" ht="20.100000000000001" customHeight="1">
      <c r="A54" s="5">
        <v>51</v>
      </c>
      <c r="B54" s="6" t="s">
        <v>83</v>
      </c>
      <c r="C54" s="6" t="s">
        <v>84</v>
      </c>
      <c r="D54" s="8">
        <v>1</v>
      </c>
      <c r="E54" s="8"/>
      <c r="F54" s="8">
        <f t="shared" si="0"/>
        <v>0</v>
      </c>
      <c r="G54" s="6"/>
    </row>
    <row r="55" spans="1:7" ht="20.100000000000001" customHeight="1">
      <c r="A55" s="5">
        <v>52</v>
      </c>
      <c r="B55" s="6" t="s">
        <v>85</v>
      </c>
      <c r="C55" s="6" t="s">
        <v>86</v>
      </c>
      <c r="D55" s="8">
        <v>36</v>
      </c>
      <c r="E55" s="8"/>
      <c r="F55" s="8">
        <f t="shared" si="0"/>
        <v>0</v>
      </c>
      <c r="G55" s="6"/>
    </row>
    <row r="56" spans="1:7" ht="20.100000000000001" customHeight="1">
      <c r="A56" s="5">
        <v>53</v>
      </c>
      <c r="B56" s="6" t="s">
        <v>87</v>
      </c>
      <c r="C56" s="6" t="s">
        <v>88</v>
      </c>
      <c r="D56" s="8">
        <v>32</v>
      </c>
      <c r="E56" s="8"/>
      <c r="F56" s="8">
        <f t="shared" si="0"/>
        <v>0</v>
      </c>
      <c r="G56" s="6"/>
    </row>
    <row r="57" spans="1:7" ht="20.100000000000001" customHeight="1">
      <c r="A57" s="5">
        <v>54</v>
      </c>
      <c r="B57" s="6" t="s">
        <v>309</v>
      </c>
      <c r="C57" s="6" t="s">
        <v>310</v>
      </c>
      <c r="D57" s="8">
        <v>1</v>
      </c>
      <c r="E57" s="8"/>
      <c r="F57" s="8">
        <f t="shared" si="0"/>
        <v>0</v>
      </c>
      <c r="G57" s="6"/>
    </row>
    <row r="58" spans="1:7" ht="20.100000000000001" customHeight="1">
      <c r="A58" s="5">
        <v>55</v>
      </c>
      <c r="B58" s="6" t="s">
        <v>89</v>
      </c>
      <c r="C58" s="6" t="s">
        <v>90</v>
      </c>
      <c r="D58" s="8">
        <v>46</v>
      </c>
      <c r="E58" s="8"/>
      <c r="F58" s="8">
        <f t="shared" si="0"/>
        <v>0</v>
      </c>
      <c r="G58" s="6"/>
    </row>
    <row r="59" spans="1:7" ht="20.100000000000001" customHeight="1">
      <c r="A59" s="5">
        <v>56</v>
      </c>
      <c r="B59" s="6" t="s">
        <v>311</v>
      </c>
      <c r="C59" s="6" t="s">
        <v>312</v>
      </c>
      <c r="D59" s="8">
        <v>3</v>
      </c>
      <c r="E59" s="8"/>
      <c r="F59" s="8">
        <f t="shared" si="0"/>
        <v>0</v>
      </c>
      <c r="G59" s="6"/>
    </row>
    <row r="60" spans="1:7" ht="20.100000000000001" customHeight="1">
      <c r="A60" s="5">
        <v>57</v>
      </c>
      <c r="B60" s="6" t="s">
        <v>91</v>
      </c>
      <c r="C60" s="6" t="s">
        <v>92</v>
      </c>
      <c r="D60" s="8">
        <v>41</v>
      </c>
      <c r="E60" s="8"/>
      <c r="F60" s="8">
        <f t="shared" si="0"/>
        <v>0</v>
      </c>
      <c r="G60" s="6"/>
    </row>
    <row r="61" spans="1:7" ht="20.100000000000001" customHeight="1">
      <c r="A61" s="5">
        <v>58</v>
      </c>
      <c r="B61" s="6" t="s">
        <v>93</v>
      </c>
      <c r="C61" s="6" t="s">
        <v>94</v>
      </c>
      <c r="D61" s="8">
        <v>41</v>
      </c>
      <c r="E61" s="8"/>
      <c r="F61" s="8">
        <f t="shared" si="0"/>
        <v>0</v>
      </c>
      <c r="G61" s="6"/>
    </row>
    <row r="62" spans="1:7" ht="20.100000000000001" customHeight="1">
      <c r="A62" s="5">
        <v>59</v>
      </c>
      <c r="B62" s="6" t="s">
        <v>95</v>
      </c>
      <c r="C62" s="6" t="s">
        <v>96</v>
      </c>
      <c r="D62" s="8">
        <v>15</v>
      </c>
      <c r="E62" s="8"/>
      <c r="F62" s="8">
        <f t="shared" si="0"/>
        <v>0</v>
      </c>
      <c r="G62" s="6"/>
    </row>
    <row r="63" spans="1:7" ht="20.100000000000001" customHeight="1">
      <c r="A63" s="5">
        <v>60</v>
      </c>
      <c r="B63" s="6" t="s">
        <v>97</v>
      </c>
      <c r="C63" s="6" t="s">
        <v>98</v>
      </c>
      <c r="D63" s="8">
        <v>11</v>
      </c>
      <c r="E63" s="8"/>
      <c r="F63" s="8">
        <f t="shared" si="0"/>
        <v>0</v>
      </c>
      <c r="G63" s="6"/>
    </row>
    <row r="64" spans="1:7" ht="20.100000000000001" customHeight="1">
      <c r="A64" s="5">
        <v>61</v>
      </c>
      <c r="B64" s="6" t="s">
        <v>313</v>
      </c>
      <c r="C64" s="6" t="s">
        <v>314</v>
      </c>
      <c r="D64" s="8">
        <v>2</v>
      </c>
      <c r="E64" s="8"/>
      <c r="F64" s="8">
        <f t="shared" si="0"/>
        <v>0</v>
      </c>
      <c r="G64" s="6"/>
    </row>
    <row r="65" spans="1:7" ht="20.100000000000001" customHeight="1">
      <c r="A65" s="5">
        <v>62</v>
      </c>
      <c r="B65" s="6" t="s">
        <v>99</v>
      </c>
      <c r="C65" s="6" t="s">
        <v>100</v>
      </c>
      <c r="D65" s="8">
        <v>6</v>
      </c>
      <c r="E65" s="8"/>
      <c r="F65" s="8">
        <f t="shared" si="0"/>
        <v>0</v>
      </c>
      <c r="G65" s="6"/>
    </row>
    <row r="66" spans="1:7" ht="20.100000000000001" customHeight="1">
      <c r="A66" s="5">
        <v>63</v>
      </c>
      <c r="B66" s="6" t="s">
        <v>101</v>
      </c>
      <c r="C66" s="6" t="s">
        <v>102</v>
      </c>
      <c r="D66" s="8">
        <v>5</v>
      </c>
      <c r="E66" s="8"/>
      <c r="F66" s="8">
        <f t="shared" si="0"/>
        <v>0</v>
      </c>
      <c r="G66" s="6"/>
    </row>
    <row r="67" spans="1:7" ht="20.100000000000001" customHeight="1">
      <c r="A67" s="5">
        <v>64</v>
      </c>
      <c r="B67" s="6" t="s">
        <v>103</v>
      </c>
      <c r="C67" s="6" t="s">
        <v>104</v>
      </c>
      <c r="D67" s="8">
        <v>3</v>
      </c>
      <c r="E67" s="8"/>
      <c r="F67" s="8">
        <f t="shared" si="0"/>
        <v>0</v>
      </c>
      <c r="G67" s="6"/>
    </row>
    <row r="68" spans="1:7" ht="20.100000000000001" customHeight="1">
      <c r="A68" s="5">
        <v>65</v>
      </c>
      <c r="B68" s="6" t="s">
        <v>105</v>
      </c>
      <c r="C68" s="6" t="s">
        <v>106</v>
      </c>
      <c r="D68" s="8">
        <v>1</v>
      </c>
      <c r="E68" s="8"/>
      <c r="F68" s="8">
        <f t="shared" si="0"/>
        <v>0</v>
      </c>
      <c r="G68" s="6"/>
    </row>
    <row r="69" spans="1:7" ht="20.100000000000001" customHeight="1">
      <c r="A69" s="5">
        <v>66</v>
      </c>
      <c r="B69" s="6" t="s">
        <v>4</v>
      </c>
      <c r="C69" s="6" t="s">
        <v>107</v>
      </c>
      <c r="D69" s="8">
        <v>8</v>
      </c>
      <c r="E69" s="8"/>
      <c r="F69" s="8">
        <f t="shared" ref="F69:F132" si="1">E69*D69</f>
        <v>0</v>
      </c>
      <c r="G69" s="6"/>
    </row>
    <row r="70" spans="1:7" ht="20.100000000000001" customHeight="1">
      <c r="A70" s="5">
        <v>67</v>
      </c>
      <c r="B70" s="6" t="s">
        <v>4</v>
      </c>
      <c r="C70" s="6" t="s">
        <v>108</v>
      </c>
      <c r="D70" s="8">
        <v>1</v>
      </c>
      <c r="E70" s="8"/>
      <c r="F70" s="8">
        <f t="shared" si="1"/>
        <v>0</v>
      </c>
      <c r="G70" s="6"/>
    </row>
    <row r="71" spans="1:7" ht="20.100000000000001" customHeight="1">
      <c r="A71" s="5">
        <v>68</v>
      </c>
      <c r="B71" s="6" t="s">
        <v>109</v>
      </c>
      <c r="C71" s="6" t="s">
        <v>110</v>
      </c>
      <c r="D71" s="8">
        <v>6</v>
      </c>
      <c r="E71" s="8"/>
      <c r="F71" s="8">
        <f t="shared" si="1"/>
        <v>0</v>
      </c>
      <c r="G71" s="6"/>
    </row>
    <row r="72" spans="1:7" ht="20.100000000000001" customHeight="1">
      <c r="A72" s="5">
        <v>69</v>
      </c>
      <c r="B72" s="6" t="s">
        <v>109</v>
      </c>
      <c r="C72" s="6" t="s">
        <v>110</v>
      </c>
      <c r="D72" s="8">
        <v>8</v>
      </c>
      <c r="E72" s="8"/>
      <c r="F72" s="8">
        <f t="shared" si="1"/>
        <v>0</v>
      </c>
      <c r="G72" s="6"/>
    </row>
    <row r="73" spans="1:7" ht="20.100000000000001" customHeight="1">
      <c r="A73" s="5">
        <v>70</v>
      </c>
      <c r="B73" s="6" t="s">
        <v>111</v>
      </c>
      <c r="C73" s="6" t="s">
        <v>112</v>
      </c>
      <c r="D73" s="8">
        <v>1</v>
      </c>
      <c r="E73" s="8"/>
      <c r="F73" s="8">
        <f t="shared" si="1"/>
        <v>0</v>
      </c>
      <c r="G73" s="6"/>
    </row>
    <row r="74" spans="1:7" ht="20.100000000000001" customHeight="1">
      <c r="A74" s="5">
        <v>71</v>
      </c>
      <c r="B74" s="6" t="s">
        <v>113</v>
      </c>
      <c r="C74" s="6" t="s">
        <v>114</v>
      </c>
      <c r="D74" s="8">
        <v>1</v>
      </c>
      <c r="E74" s="8"/>
      <c r="F74" s="8">
        <f t="shared" si="1"/>
        <v>0</v>
      </c>
      <c r="G74" s="6"/>
    </row>
    <row r="75" spans="1:7" ht="20.100000000000001" customHeight="1">
      <c r="A75" s="5">
        <v>72</v>
      </c>
      <c r="B75" s="6" t="s">
        <v>115</v>
      </c>
      <c r="C75" s="6" t="s">
        <v>116</v>
      </c>
      <c r="D75" s="8">
        <v>134</v>
      </c>
      <c r="E75" s="8"/>
      <c r="F75" s="8">
        <f t="shared" si="1"/>
        <v>0</v>
      </c>
      <c r="G75" s="6"/>
    </row>
    <row r="76" spans="1:7" ht="20.100000000000001" customHeight="1">
      <c r="A76" s="5">
        <v>73</v>
      </c>
      <c r="B76" s="6" t="s">
        <v>117</v>
      </c>
      <c r="C76" s="6" t="s">
        <v>118</v>
      </c>
      <c r="D76" s="8">
        <v>2</v>
      </c>
      <c r="E76" s="8"/>
      <c r="F76" s="8">
        <f t="shared" si="1"/>
        <v>0</v>
      </c>
      <c r="G76" s="6"/>
    </row>
    <row r="77" spans="1:7" ht="20.100000000000001" customHeight="1">
      <c r="A77" s="5">
        <v>74</v>
      </c>
      <c r="B77" s="6" t="s">
        <v>119</v>
      </c>
      <c r="C77" s="6" t="s">
        <v>120</v>
      </c>
      <c r="D77" s="8">
        <v>2</v>
      </c>
      <c r="E77" s="8"/>
      <c r="F77" s="8">
        <f t="shared" si="1"/>
        <v>0</v>
      </c>
      <c r="G77" s="6"/>
    </row>
    <row r="78" spans="1:7" ht="20.100000000000001" customHeight="1">
      <c r="A78" s="5">
        <v>75</v>
      </c>
      <c r="B78" s="6" t="s">
        <v>121</v>
      </c>
      <c r="C78" s="6" t="s">
        <v>122</v>
      </c>
      <c r="D78" s="8">
        <v>2</v>
      </c>
      <c r="E78" s="8"/>
      <c r="F78" s="8">
        <f t="shared" si="1"/>
        <v>0</v>
      </c>
      <c r="G78" s="6"/>
    </row>
    <row r="79" spans="1:7" ht="20.100000000000001" customHeight="1">
      <c r="A79" s="5">
        <v>76</v>
      </c>
      <c r="B79" s="6" t="s">
        <v>123</v>
      </c>
      <c r="C79" s="6" t="s">
        <v>124</v>
      </c>
      <c r="D79" s="8">
        <v>3</v>
      </c>
      <c r="E79" s="8"/>
      <c r="F79" s="8">
        <f t="shared" si="1"/>
        <v>0</v>
      </c>
      <c r="G79" s="6"/>
    </row>
    <row r="80" spans="1:7" ht="20.100000000000001" customHeight="1">
      <c r="A80" s="5">
        <v>77</v>
      </c>
      <c r="B80" s="6" t="s">
        <v>125</v>
      </c>
      <c r="C80" s="6" t="s">
        <v>126</v>
      </c>
      <c r="D80" s="8">
        <v>3</v>
      </c>
      <c r="E80" s="8"/>
      <c r="F80" s="8">
        <f t="shared" si="1"/>
        <v>0</v>
      </c>
      <c r="G80" s="6"/>
    </row>
    <row r="81" spans="1:7" ht="20.100000000000001" customHeight="1">
      <c r="A81" s="5">
        <v>78</v>
      </c>
      <c r="B81" s="6" t="s">
        <v>127</v>
      </c>
      <c r="C81" s="6" t="s">
        <v>128</v>
      </c>
      <c r="D81" s="8">
        <v>114</v>
      </c>
      <c r="E81" s="8"/>
      <c r="F81" s="8">
        <f t="shared" si="1"/>
        <v>0</v>
      </c>
      <c r="G81" s="6"/>
    </row>
    <row r="82" spans="1:7" ht="20.100000000000001" customHeight="1">
      <c r="A82" s="5">
        <v>79</v>
      </c>
      <c r="B82" s="6" t="s">
        <v>315</v>
      </c>
      <c r="C82" s="6" t="s">
        <v>316</v>
      </c>
      <c r="D82" s="8">
        <v>2</v>
      </c>
      <c r="E82" s="8"/>
      <c r="F82" s="8">
        <f t="shared" si="1"/>
        <v>0</v>
      </c>
      <c r="G82" s="6"/>
    </row>
    <row r="83" spans="1:7" ht="20.100000000000001" customHeight="1">
      <c r="A83" s="5">
        <v>80</v>
      </c>
      <c r="B83" s="6" t="s">
        <v>129</v>
      </c>
      <c r="C83" s="6" t="s">
        <v>130</v>
      </c>
      <c r="D83" s="8">
        <v>114</v>
      </c>
      <c r="E83" s="8"/>
      <c r="F83" s="8">
        <f t="shared" si="1"/>
        <v>0</v>
      </c>
      <c r="G83" s="6"/>
    </row>
    <row r="84" spans="1:7" ht="20.100000000000001" customHeight="1">
      <c r="A84" s="5">
        <v>81</v>
      </c>
      <c r="B84" s="6" t="s">
        <v>131</v>
      </c>
      <c r="C84" s="6" t="s">
        <v>132</v>
      </c>
      <c r="D84" s="8">
        <v>114</v>
      </c>
      <c r="E84" s="8"/>
      <c r="F84" s="8">
        <f t="shared" si="1"/>
        <v>0</v>
      </c>
      <c r="G84" s="6"/>
    </row>
    <row r="85" spans="1:7" ht="20.100000000000001" customHeight="1">
      <c r="A85" s="5">
        <v>82</v>
      </c>
      <c r="B85" s="6" t="s">
        <v>4</v>
      </c>
      <c r="C85" s="6" t="s">
        <v>317</v>
      </c>
      <c r="D85" s="8">
        <v>1</v>
      </c>
      <c r="E85" s="8"/>
      <c r="F85" s="8">
        <f t="shared" si="1"/>
        <v>0</v>
      </c>
      <c r="G85" s="6"/>
    </row>
    <row r="86" spans="1:7" ht="20.100000000000001" customHeight="1">
      <c r="A86" s="5">
        <v>83</v>
      </c>
      <c r="B86" s="6" t="s">
        <v>133</v>
      </c>
      <c r="C86" s="6" t="s">
        <v>134</v>
      </c>
      <c r="D86" s="8">
        <v>13</v>
      </c>
      <c r="E86" s="8"/>
      <c r="F86" s="8">
        <f t="shared" si="1"/>
        <v>0</v>
      </c>
      <c r="G86" s="6"/>
    </row>
    <row r="87" spans="1:7" ht="20.100000000000001" customHeight="1">
      <c r="A87" s="5">
        <v>84</v>
      </c>
      <c r="B87" s="6" t="s">
        <v>135</v>
      </c>
      <c r="C87" s="6" t="s">
        <v>136</v>
      </c>
      <c r="D87" s="8">
        <v>3</v>
      </c>
      <c r="E87" s="8"/>
      <c r="F87" s="8">
        <f t="shared" si="1"/>
        <v>0</v>
      </c>
      <c r="G87" s="6"/>
    </row>
    <row r="88" spans="1:7" ht="20.100000000000001" customHeight="1">
      <c r="A88" s="5">
        <v>85</v>
      </c>
      <c r="B88" s="6" t="s">
        <v>137</v>
      </c>
      <c r="C88" s="6" t="s">
        <v>138</v>
      </c>
      <c r="D88" s="8">
        <v>10</v>
      </c>
      <c r="E88" s="8"/>
      <c r="F88" s="8">
        <f t="shared" si="1"/>
        <v>0</v>
      </c>
      <c r="G88" s="6"/>
    </row>
    <row r="89" spans="1:7" ht="20.100000000000001" customHeight="1">
      <c r="A89" s="5">
        <v>86</v>
      </c>
      <c r="B89" s="6" t="s">
        <v>139</v>
      </c>
      <c r="C89" s="6" t="s">
        <v>140</v>
      </c>
      <c r="D89" s="8">
        <v>3</v>
      </c>
      <c r="E89" s="8"/>
      <c r="F89" s="8">
        <f t="shared" si="1"/>
        <v>0</v>
      </c>
      <c r="G89" s="6"/>
    </row>
    <row r="90" spans="1:7" ht="20.100000000000001" customHeight="1">
      <c r="A90" s="5">
        <v>87</v>
      </c>
      <c r="B90" s="6" t="s">
        <v>141</v>
      </c>
      <c r="C90" s="6" t="s">
        <v>142</v>
      </c>
      <c r="D90" s="8">
        <v>22</v>
      </c>
      <c r="E90" s="8"/>
      <c r="F90" s="8">
        <f t="shared" si="1"/>
        <v>0</v>
      </c>
      <c r="G90" s="6"/>
    </row>
    <row r="91" spans="1:7" ht="20.100000000000001" customHeight="1">
      <c r="A91" s="5">
        <v>88</v>
      </c>
      <c r="B91" s="6" t="s">
        <v>143</v>
      </c>
      <c r="C91" s="6" t="s">
        <v>144</v>
      </c>
      <c r="D91" s="8">
        <v>13</v>
      </c>
      <c r="E91" s="8"/>
      <c r="F91" s="8">
        <f t="shared" si="1"/>
        <v>0</v>
      </c>
      <c r="G91" s="6"/>
    </row>
    <row r="92" spans="1:7" ht="20.100000000000001" customHeight="1">
      <c r="A92" s="5">
        <v>89</v>
      </c>
      <c r="B92" s="6" t="s">
        <v>145</v>
      </c>
      <c r="C92" s="6" t="s">
        <v>146</v>
      </c>
      <c r="D92" s="8">
        <v>15</v>
      </c>
      <c r="E92" s="8"/>
      <c r="F92" s="8">
        <f t="shared" si="1"/>
        <v>0</v>
      </c>
      <c r="G92" s="6"/>
    </row>
    <row r="93" spans="1:7" ht="20.100000000000001" customHeight="1">
      <c r="A93" s="5">
        <v>90</v>
      </c>
      <c r="B93" s="6" t="s">
        <v>147</v>
      </c>
      <c r="C93" s="6" t="s">
        <v>148</v>
      </c>
      <c r="D93" s="8">
        <v>8</v>
      </c>
      <c r="E93" s="8"/>
      <c r="F93" s="8">
        <f t="shared" si="1"/>
        <v>0</v>
      </c>
      <c r="G93" s="6"/>
    </row>
    <row r="94" spans="1:7" ht="20.100000000000001" customHeight="1">
      <c r="A94" s="5">
        <v>91</v>
      </c>
      <c r="B94" s="6" t="s">
        <v>149</v>
      </c>
      <c r="C94" s="6" t="s">
        <v>150</v>
      </c>
      <c r="D94" s="8">
        <v>2</v>
      </c>
      <c r="E94" s="8"/>
      <c r="F94" s="8">
        <f t="shared" si="1"/>
        <v>0</v>
      </c>
      <c r="G94" s="6"/>
    </row>
    <row r="95" spans="1:7" ht="20.100000000000001" customHeight="1">
      <c r="A95" s="5">
        <v>92</v>
      </c>
      <c r="B95" s="6" t="s">
        <v>151</v>
      </c>
      <c r="C95" s="6" t="s">
        <v>152</v>
      </c>
      <c r="D95" s="8">
        <v>13</v>
      </c>
      <c r="E95" s="8"/>
      <c r="F95" s="8">
        <f t="shared" si="1"/>
        <v>0</v>
      </c>
      <c r="G95" s="6"/>
    </row>
    <row r="96" spans="1:7" ht="20.100000000000001" customHeight="1">
      <c r="A96" s="5">
        <v>93</v>
      </c>
      <c r="B96" s="6" t="s">
        <v>153</v>
      </c>
      <c r="C96" s="6" t="s">
        <v>154</v>
      </c>
      <c r="D96" s="8">
        <v>10</v>
      </c>
      <c r="E96" s="8"/>
      <c r="F96" s="8">
        <f t="shared" si="1"/>
        <v>0</v>
      </c>
      <c r="G96" s="6"/>
    </row>
    <row r="97" spans="1:7" ht="20.100000000000001" customHeight="1">
      <c r="A97" s="5">
        <v>94</v>
      </c>
      <c r="B97" s="6" t="s">
        <v>155</v>
      </c>
      <c r="C97" s="6" t="s">
        <v>156</v>
      </c>
      <c r="D97" s="8">
        <v>1</v>
      </c>
      <c r="E97" s="8"/>
      <c r="F97" s="8">
        <f t="shared" si="1"/>
        <v>0</v>
      </c>
      <c r="G97" s="6"/>
    </row>
    <row r="98" spans="1:7" ht="20.100000000000001" customHeight="1">
      <c r="A98" s="5">
        <v>95</v>
      </c>
      <c r="B98" s="6" t="s">
        <v>157</v>
      </c>
      <c r="C98" s="6" t="s">
        <v>158</v>
      </c>
      <c r="D98" s="8">
        <v>3</v>
      </c>
      <c r="E98" s="8"/>
      <c r="F98" s="8">
        <f t="shared" si="1"/>
        <v>0</v>
      </c>
      <c r="G98" s="6"/>
    </row>
    <row r="99" spans="1:7" ht="20.100000000000001" customHeight="1">
      <c r="A99" s="5">
        <v>96</v>
      </c>
      <c r="B99" s="6" t="s">
        <v>159</v>
      </c>
      <c r="C99" s="6" t="s">
        <v>160</v>
      </c>
      <c r="D99" s="8">
        <v>2</v>
      </c>
      <c r="E99" s="8"/>
      <c r="F99" s="8">
        <f t="shared" si="1"/>
        <v>0</v>
      </c>
      <c r="G99" s="6"/>
    </row>
    <row r="100" spans="1:7" ht="20.100000000000001" customHeight="1">
      <c r="A100" s="5">
        <v>97</v>
      </c>
      <c r="B100" s="6" t="s">
        <v>161</v>
      </c>
      <c r="C100" s="6" t="s">
        <v>162</v>
      </c>
      <c r="D100" s="8">
        <v>1</v>
      </c>
      <c r="E100" s="8"/>
      <c r="F100" s="8">
        <f t="shared" si="1"/>
        <v>0</v>
      </c>
      <c r="G100" s="6"/>
    </row>
    <row r="101" spans="1:7" ht="20.100000000000001" customHeight="1">
      <c r="A101" s="5">
        <v>98</v>
      </c>
      <c r="B101" s="6" t="s">
        <v>163</v>
      </c>
      <c r="C101" s="6" t="s">
        <v>164</v>
      </c>
      <c r="D101" s="8">
        <v>1</v>
      </c>
      <c r="E101" s="8"/>
      <c r="F101" s="8">
        <f t="shared" si="1"/>
        <v>0</v>
      </c>
      <c r="G101" s="6"/>
    </row>
    <row r="102" spans="1:7" ht="20.100000000000001" customHeight="1">
      <c r="A102" s="5">
        <v>99</v>
      </c>
      <c r="B102" s="6" t="s">
        <v>165</v>
      </c>
      <c r="C102" s="6" t="s">
        <v>166</v>
      </c>
      <c r="D102" s="8">
        <v>631</v>
      </c>
      <c r="E102" s="8"/>
      <c r="F102" s="8">
        <f t="shared" si="1"/>
        <v>0</v>
      </c>
      <c r="G102" s="6"/>
    </row>
    <row r="103" spans="1:7" ht="20.100000000000001" customHeight="1">
      <c r="A103" s="5">
        <v>100</v>
      </c>
      <c r="B103" s="6" t="s">
        <v>155</v>
      </c>
      <c r="C103" s="6" t="s">
        <v>167</v>
      </c>
      <c r="D103" s="8">
        <v>2</v>
      </c>
      <c r="E103" s="8"/>
      <c r="F103" s="8">
        <f t="shared" si="1"/>
        <v>0</v>
      </c>
      <c r="G103" s="6"/>
    </row>
    <row r="104" spans="1:7" ht="20.100000000000001" customHeight="1">
      <c r="A104" s="5">
        <v>101</v>
      </c>
      <c r="B104" s="6" t="s">
        <v>168</v>
      </c>
      <c r="C104" s="6" t="s">
        <v>169</v>
      </c>
      <c r="D104" s="8">
        <v>1</v>
      </c>
      <c r="E104" s="8"/>
      <c r="F104" s="8">
        <f t="shared" si="1"/>
        <v>0</v>
      </c>
      <c r="G104" s="6"/>
    </row>
    <row r="105" spans="1:7" ht="20.100000000000001" customHeight="1">
      <c r="A105" s="5">
        <v>102</v>
      </c>
      <c r="B105" s="6" t="s">
        <v>170</v>
      </c>
      <c r="C105" s="6" t="s">
        <v>171</v>
      </c>
      <c r="D105" s="8">
        <v>8</v>
      </c>
      <c r="E105" s="8"/>
      <c r="F105" s="8">
        <f t="shared" si="1"/>
        <v>0</v>
      </c>
      <c r="G105" s="6"/>
    </row>
    <row r="106" spans="1:7" ht="20.100000000000001" customHeight="1">
      <c r="A106" s="5">
        <v>103</v>
      </c>
      <c r="B106" s="6" t="s">
        <v>172</v>
      </c>
      <c r="C106" s="6" t="s">
        <v>173</v>
      </c>
      <c r="D106" s="8">
        <v>8</v>
      </c>
      <c r="E106" s="8"/>
      <c r="F106" s="8">
        <f t="shared" si="1"/>
        <v>0</v>
      </c>
      <c r="G106" s="6"/>
    </row>
    <row r="107" spans="1:7" ht="20.100000000000001" customHeight="1">
      <c r="A107" s="5">
        <v>104</v>
      </c>
      <c r="B107" s="6" t="s">
        <v>319</v>
      </c>
      <c r="C107" s="6" t="s">
        <v>320</v>
      </c>
      <c r="D107" s="8">
        <v>27</v>
      </c>
      <c r="E107" s="8"/>
      <c r="F107" s="8">
        <f t="shared" si="1"/>
        <v>0</v>
      </c>
      <c r="G107" s="6"/>
    </row>
    <row r="108" spans="1:7" ht="20.100000000000001" customHeight="1">
      <c r="A108" s="5">
        <v>105</v>
      </c>
      <c r="B108" s="6" t="s">
        <v>155</v>
      </c>
      <c r="C108" s="6" t="s">
        <v>174</v>
      </c>
      <c r="D108" s="8">
        <v>1</v>
      </c>
      <c r="E108" s="8"/>
      <c r="F108" s="8">
        <f t="shared" si="1"/>
        <v>0</v>
      </c>
      <c r="G108" s="6"/>
    </row>
    <row r="109" spans="1:7" ht="20.100000000000001" customHeight="1">
      <c r="A109" s="5">
        <v>106</v>
      </c>
      <c r="B109" s="6" t="s">
        <v>155</v>
      </c>
      <c r="C109" s="6" t="s">
        <v>175</v>
      </c>
      <c r="D109" s="8">
        <v>2</v>
      </c>
      <c r="E109" s="8"/>
      <c r="F109" s="8">
        <f t="shared" si="1"/>
        <v>0</v>
      </c>
      <c r="G109" s="6"/>
    </row>
    <row r="110" spans="1:7" ht="20.100000000000001" customHeight="1">
      <c r="A110" s="5">
        <v>107</v>
      </c>
      <c r="B110" s="6" t="s">
        <v>155</v>
      </c>
      <c r="C110" s="6" t="s">
        <v>176</v>
      </c>
      <c r="D110" s="8">
        <v>1</v>
      </c>
      <c r="E110" s="8"/>
      <c r="F110" s="8">
        <f t="shared" si="1"/>
        <v>0</v>
      </c>
      <c r="G110" s="6"/>
    </row>
    <row r="111" spans="1:7" ht="20.100000000000001" customHeight="1">
      <c r="A111" s="5">
        <v>108</v>
      </c>
      <c r="B111" s="6" t="s">
        <v>318</v>
      </c>
      <c r="C111" s="6" t="s">
        <v>321</v>
      </c>
      <c r="D111" s="8">
        <v>1</v>
      </c>
      <c r="E111" s="8"/>
      <c r="F111" s="8">
        <f t="shared" si="1"/>
        <v>0</v>
      </c>
      <c r="G111" s="6"/>
    </row>
    <row r="112" spans="1:7" ht="20.100000000000001" customHeight="1">
      <c r="A112" s="5">
        <v>109</v>
      </c>
      <c r="B112" s="6" t="s">
        <v>177</v>
      </c>
      <c r="C112" s="6" t="s">
        <v>178</v>
      </c>
      <c r="D112" s="8">
        <v>2</v>
      </c>
      <c r="E112" s="8"/>
      <c r="F112" s="8">
        <f t="shared" si="1"/>
        <v>0</v>
      </c>
      <c r="G112" s="6"/>
    </row>
    <row r="113" spans="1:7" ht="20.100000000000001" customHeight="1">
      <c r="A113" s="5">
        <v>110</v>
      </c>
      <c r="B113" s="6" t="s">
        <v>179</v>
      </c>
      <c r="C113" s="6" t="s">
        <v>180</v>
      </c>
      <c r="D113" s="8">
        <v>2</v>
      </c>
      <c r="E113" s="8"/>
      <c r="F113" s="8">
        <f t="shared" si="1"/>
        <v>0</v>
      </c>
      <c r="G113" s="6"/>
    </row>
    <row r="114" spans="1:7" ht="20.100000000000001" customHeight="1">
      <c r="A114" s="5">
        <v>111</v>
      </c>
      <c r="B114" s="6" t="s">
        <v>181</v>
      </c>
      <c r="C114" s="6" t="s">
        <v>182</v>
      </c>
      <c r="D114" s="8">
        <v>100</v>
      </c>
      <c r="E114" s="8"/>
      <c r="F114" s="8">
        <f t="shared" si="1"/>
        <v>0</v>
      </c>
      <c r="G114" s="6"/>
    </row>
    <row r="115" spans="1:7" ht="20.100000000000001" customHeight="1">
      <c r="A115" s="5">
        <v>112</v>
      </c>
      <c r="B115" s="6" t="s">
        <v>322</v>
      </c>
      <c r="C115" s="6" t="s">
        <v>323</v>
      </c>
      <c r="D115" s="8">
        <v>11</v>
      </c>
      <c r="E115" s="8"/>
      <c r="F115" s="8">
        <f t="shared" si="1"/>
        <v>0</v>
      </c>
      <c r="G115" s="6"/>
    </row>
    <row r="116" spans="1:7" ht="20.100000000000001" customHeight="1">
      <c r="A116" s="5">
        <v>113</v>
      </c>
      <c r="B116" s="6" t="s">
        <v>183</v>
      </c>
      <c r="C116" s="6" t="s">
        <v>184</v>
      </c>
      <c r="D116" s="8">
        <v>48</v>
      </c>
      <c r="E116" s="8"/>
      <c r="F116" s="8">
        <f t="shared" si="1"/>
        <v>0</v>
      </c>
      <c r="G116" s="6"/>
    </row>
    <row r="117" spans="1:7" ht="20.100000000000001" customHeight="1">
      <c r="A117" s="5">
        <v>114</v>
      </c>
      <c r="B117" s="6" t="s">
        <v>185</v>
      </c>
      <c r="C117" s="6" t="s">
        <v>186</v>
      </c>
      <c r="D117" s="8">
        <v>4</v>
      </c>
      <c r="E117" s="8"/>
      <c r="F117" s="8">
        <f t="shared" si="1"/>
        <v>0</v>
      </c>
      <c r="G117" s="6"/>
    </row>
    <row r="118" spans="1:7" ht="20.100000000000001" customHeight="1">
      <c r="A118" s="5">
        <v>115</v>
      </c>
      <c r="B118" s="6" t="s">
        <v>187</v>
      </c>
      <c r="C118" s="6" t="s">
        <v>188</v>
      </c>
      <c r="D118" s="8">
        <v>165</v>
      </c>
      <c r="E118" s="8"/>
      <c r="F118" s="8">
        <f t="shared" si="1"/>
        <v>0</v>
      </c>
      <c r="G118" s="6"/>
    </row>
    <row r="119" spans="1:7" ht="20.100000000000001" customHeight="1">
      <c r="A119" s="5">
        <v>116</v>
      </c>
      <c r="B119" s="6" t="s">
        <v>189</v>
      </c>
      <c r="C119" s="6" t="s">
        <v>190</v>
      </c>
      <c r="D119" s="8">
        <v>165</v>
      </c>
      <c r="E119" s="8"/>
      <c r="F119" s="8">
        <f t="shared" si="1"/>
        <v>0</v>
      </c>
      <c r="G119" s="6"/>
    </row>
    <row r="120" spans="1:7" ht="20.100000000000001" customHeight="1">
      <c r="A120" s="5">
        <v>117</v>
      </c>
      <c r="B120" s="6" t="s">
        <v>191</v>
      </c>
      <c r="C120" s="6" t="s">
        <v>192</v>
      </c>
      <c r="D120" s="8">
        <v>1</v>
      </c>
      <c r="E120" s="8"/>
      <c r="F120" s="8">
        <f t="shared" si="1"/>
        <v>0</v>
      </c>
      <c r="G120" s="6"/>
    </row>
    <row r="121" spans="1:7" ht="20.100000000000001" customHeight="1">
      <c r="A121" s="5">
        <v>118</v>
      </c>
      <c r="B121" s="6" t="s">
        <v>193</v>
      </c>
      <c r="C121" s="6" t="s">
        <v>194</v>
      </c>
      <c r="D121" s="8">
        <v>1</v>
      </c>
      <c r="E121" s="8"/>
      <c r="F121" s="8">
        <f t="shared" si="1"/>
        <v>0</v>
      </c>
      <c r="G121" s="6"/>
    </row>
    <row r="122" spans="1:7" ht="20.100000000000001" customHeight="1">
      <c r="A122" s="5">
        <v>119</v>
      </c>
      <c r="B122" s="6" t="s">
        <v>195</v>
      </c>
      <c r="C122" s="6" t="s">
        <v>196</v>
      </c>
      <c r="D122" s="8">
        <v>11</v>
      </c>
      <c r="E122" s="8"/>
      <c r="F122" s="8">
        <f t="shared" si="1"/>
        <v>0</v>
      </c>
      <c r="G122" s="6"/>
    </row>
    <row r="123" spans="1:7" ht="20.100000000000001" customHeight="1">
      <c r="A123" s="5">
        <v>120</v>
      </c>
      <c r="B123" s="6" t="s">
        <v>197</v>
      </c>
      <c r="C123" s="6" t="s">
        <v>198</v>
      </c>
      <c r="D123" s="8">
        <v>48</v>
      </c>
      <c r="E123" s="8"/>
      <c r="F123" s="8">
        <f t="shared" si="1"/>
        <v>0</v>
      </c>
      <c r="G123" s="6"/>
    </row>
    <row r="124" spans="1:7" ht="20.100000000000001" customHeight="1">
      <c r="A124" s="5">
        <v>121</v>
      </c>
      <c r="B124" s="6" t="s">
        <v>199</v>
      </c>
      <c r="C124" s="6" t="s">
        <v>200</v>
      </c>
      <c r="D124" s="8">
        <v>3</v>
      </c>
      <c r="E124" s="8"/>
      <c r="F124" s="8">
        <f t="shared" si="1"/>
        <v>0</v>
      </c>
      <c r="G124" s="6"/>
    </row>
    <row r="125" spans="1:7" ht="20.100000000000001" customHeight="1">
      <c r="A125" s="5">
        <v>122</v>
      </c>
      <c r="B125" s="6" t="s">
        <v>201</v>
      </c>
      <c r="C125" s="6" t="s">
        <v>202</v>
      </c>
      <c r="D125" s="8">
        <v>10</v>
      </c>
      <c r="E125" s="8"/>
      <c r="F125" s="8">
        <f t="shared" si="1"/>
        <v>0</v>
      </c>
      <c r="G125" s="6"/>
    </row>
    <row r="126" spans="1:7" ht="20.100000000000001" customHeight="1">
      <c r="A126" s="5">
        <v>123</v>
      </c>
      <c r="B126" s="6" t="s">
        <v>203</v>
      </c>
      <c r="C126" s="6" t="s">
        <v>204</v>
      </c>
      <c r="D126" s="8">
        <v>7</v>
      </c>
      <c r="E126" s="8"/>
      <c r="F126" s="8">
        <f t="shared" si="1"/>
        <v>0</v>
      </c>
      <c r="G126" s="6"/>
    </row>
    <row r="127" spans="1:7" ht="20.100000000000001" customHeight="1">
      <c r="A127" s="5">
        <v>124</v>
      </c>
      <c r="B127" s="6" t="s">
        <v>205</v>
      </c>
      <c r="C127" s="6" t="s">
        <v>206</v>
      </c>
      <c r="D127" s="8">
        <v>32</v>
      </c>
      <c r="E127" s="8"/>
      <c r="F127" s="8">
        <f t="shared" si="1"/>
        <v>0</v>
      </c>
      <c r="G127" s="6"/>
    </row>
    <row r="128" spans="1:7" ht="20.100000000000001" customHeight="1">
      <c r="A128" s="5">
        <v>125</v>
      </c>
      <c r="B128" s="6" t="s">
        <v>4</v>
      </c>
      <c r="C128" s="6" t="s">
        <v>207</v>
      </c>
      <c r="D128" s="8">
        <v>1</v>
      </c>
      <c r="E128" s="8"/>
      <c r="F128" s="8">
        <f t="shared" si="1"/>
        <v>0</v>
      </c>
      <c r="G128" s="6"/>
    </row>
    <row r="129" spans="1:7" ht="20.100000000000001" customHeight="1">
      <c r="A129" s="5">
        <v>126</v>
      </c>
      <c r="B129" s="6" t="s">
        <v>208</v>
      </c>
      <c r="C129" s="6" t="s">
        <v>209</v>
      </c>
      <c r="D129" s="8">
        <v>2</v>
      </c>
      <c r="E129" s="8"/>
      <c r="F129" s="8">
        <f t="shared" si="1"/>
        <v>0</v>
      </c>
      <c r="G129" s="6"/>
    </row>
    <row r="130" spans="1:7" ht="20.100000000000001" customHeight="1">
      <c r="A130" s="5">
        <v>127</v>
      </c>
      <c r="B130" s="6" t="s">
        <v>208</v>
      </c>
      <c r="C130" s="6" t="s">
        <v>210</v>
      </c>
      <c r="D130" s="8">
        <v>2</v>
      </c>
      <c r="E130" s="8"/>
      <c r="F130" s="8">
        <f t="shared" si="1"/>
        <v>0</v>
      </c>
      <c r="G130" s="6"/>
    </row>
    <row r="131" spans="1:7" ht="20.100000000000001" customHeight="1">
      <c r="A131" s="5">
        <v>128</v>
      </c>
      <c r="B131" s="6" t="s">
        <v>208</v>
      </c>
      <c r="C131" s="6" t="s">
        <v>211</v>
      </c>
      <c r="D131" s="8">
        <v>2</v>
      </c>
      <c r="E131" s="8"/>
      <c r="F131" s="8">
        <f t="shared" si="1"/>
        <v>0</v>
      </c>
      <c r="G131" s="6"/>
    </row>
    <row r="132" spans="1:7" ht="20.100000000000001" customHeight="1">
      <c r="A132" s="5">
        <v>129</v>
      </c>
      <c r="B132" s="6" t="s">
        <v>208</v>
      </c>
      <c r="C132" s="6" t="s">
        <v>212</v>
      </c>
      <c r="D132" s="8">
        <v>2</v>
      </c>
      <c r="E132" s="8"/>
      <c r="F132" s="8">
        <f t="shared" si="1"/>
        <v>0</v>
      </c>
      <c r="G132" s="6"/>
    </row>
    <row r="133" spans="1:7" ht="20.100000000000001" customHeight="1">
      <c r="A133" s="5">
        <v>130</v>
      </c>
      <c r="B133" s="6" t="s">
        <v>213</v>
      </c>
      <c r="C133" s="6" t="s">
        <v>214</v>
      </c>
      <c r="D133" s="8">
        <v>37</v>
      </c>
      <c r="E133" s="8"/>
      <c r="F133" s="8">
        <f t="shared" ref="F133:F196" si="2">E133*D133</f>
        <v>0</v>
      </c>
      <c r="G133" s="6"/>
    </row>
    <row r="134" spans="1:7" ht="20.100000000000001" customHeight="1">
      <c r="A134" s="5">
        <v>131</v>
      </c>
      <c r="B134" s="6" t="s">
        <v>215</v>
      </c>
      <c r="C134" s="6" t="s">
        <v>216</v>
      </c>
      <c r="D134" s="8">
        <v>43</v>
      </c>
      <c r="E134" s="8"/>
      <c r="F134" s="8">
        <f t="shared" si="2"/>
        <v>0</v>
      </c>
      <c r="G134" s="6"/>
    </row>
    <row r="135" spans="1:7" ht="20.100000000000001" customHeight="1">
      <c r="A135" s="5">
        <v>132</v>
      </c>
      <c r="B135" s="6" t="s">
        <v>217</v>
      </c>
      <c r="C135" s="6" t="s">
        <v>218</v>
      </c>
      <c r="D135" s="8">
        <v>72</v>
      </c>
      <c r="E135" s="8"/>
      <c r="F135" s="8">
        <f t="shared" si="2"/>
        <v>0</v>
      </c>
      <c r="G135" s="6"/>
    </row>
    <row r="136" spans="1:7" ht="20.100000000000001" customHeight="1">
      <c r="A136" s="5">
        <v>133</v>
      </c>
      <c r="B136" s="6" t="s">
        <v>217</v>
      </c>
      <c r="C136" s="6" t="s">
        <v>219</v>
      </c>
      <c r="D136" s="8">
        <v>71</v>
      </c>
      <c r="E136" s="8"/>
      <c r="F136" s="8">
        <f t="shared" si="2"/>
        <v>0</v>
      </c>
      <c r="G136" s="6"/>
    </row>
    <row r="137" spans="1:7" ht="20.100000000000001" customHeight="1">
      <c r="A137" s="5">
        <v>134</v>
      </c>
      <c r="B137" s="6" t="s">
        <v>220</v>
      </c>
      <c r="C137" s="6" t="s">
        <v>221</v>
      </c>
      <c r="D137" s="8">
        <v>107</v>
      </c>
      <c r="E137" s="8"/>
      <c r="F137" s="8">
        <f t="shared" si="2"/>
        <v>0</v>
      </c>
      <c r="G137" s="6"/>
    </row>
    <row r="138" spans="1:7" ht="20.100000000000001" customHeight="1">
      <c r="A138" s="5">
        <v>135</v>
      </c>
      <c r="B138" s="6" t="s">
        <v>222</v>
      </c>
      <c r="C138" s="6" t="s">
        <v>223</v>
      </c>
      <c r="D138" s="8">
        <v>10</v>
      </c>
      <c r="E138" s="8"/>
      <c r="F138" s="8">
        <f t="shared" si="2"/>
        <v>0</v>
      </c>
      <c r="G138" s="6"/>
    </row>
    <row r="139" spans="1:7" ht="20.100000000000001" customHeight="1">
      <c r="A139" s="5">
        <v>136</v>
      </c>
      <c r="B139" s="6" t="s">
        <v>224</v>
      </c>
      <c r="C139" s="6" t="s">
        <v>225</v>
      </c>
      <c r="D139" s="8">
        <v>157</v>
      </c>
      <c r="E139" s="8"/>
      <c r="F139" s="8">
        <f t="shared" si="2"/>
        <v>0</v>
      </c>
      <c r="G139" s="6"/>
    </row>
    <row r="140" spans="1:7" ht="20.100000000000001" customHeight="1">
      <c r="A140" s="5">
        <v>137</v>
      </c>
      <c r="B140" s="6" t="s">
        <v>226</v>
      </c>
      <c r="C140" s="6" t="s">
        <v>227</v>
      </c>
      <c r="D140" s="8">
        <v>2</v>
      </c>
      <c r="E140" s="8"/>
      <c r="F140" s="8">
        <f t="shared" si="2"/>
        <v>0</v>
      </c>
      <c r="G140" s="6"/>
    </row>
    <row r="141" spans="1:7" ht="20.100000000000001" customHeight="1">
      <c r="A141" s="5">
        <v>138</v>
      </c>
      <c r="B141" s="6" t="s">
        <v>228</v>
      </c>
      <c r="C141" s="6" t="s">
        <v>229</v>
      </c>
      <c r="D141" s="8">
        <v>14</v>
      </c>
      <c r="E141" s="8"/>
      <c r="F141" s="8">
        <f t="shared" si="2"/>
        <v>0</v>
      </c>
      <c r="G141" s="6"/>
    </row>
    <row r="142" spans="1:7" ht="20.100000000000001" customHeight="1">
      <c r="A142" s="5">
        <v>139</v>
      </c>
      <c r="B142" s="6" t="s">
        <v>324</v>
      </c>
      <c r="C142" s="6" t="s">
        <v>325</v>
      </c>
      <c r="D142" s="8">
        <v>1</v>
      </c>
      <c r="E142" s="8"/>
      <c r="F142" s="8">
        <f t="shared" si="2"/>
        <v>0</v>
      </c>
      <c r="G142" s="6"/>
    </row>
    <row r="143" spans="1:7" ht="20.100000000000001" customHeight="1">
      <c r="A143" s="5">
        <v>140</v>
      </c>
      <c r="B143" s="6" t="s">
        <v>230</v>
      </c>
      <c r="C143" s="6" t="s">
        <v>231</v>
      </c>
      <c r="D143" s="8">
        <v>2</v>
      </c>
      <c r="E143" s="8"/>
      <c r="F143" s="8">
        <f t="shared" si="2"/>
        <v>0</v>
      </c>
      <c r="G143" s="6"/>
    </row>
    <row r="144" spans="1:7" ht="20.100000000000001" customHeight="1">
      <c r="A144" s="5">
        <v>141</v>
      </c>
      <c r="B144" s="6" t="s">
        <v>232</v>
      </c>
      <c r="C144" s="6" t="s">
        <v>233</v>
      </c>
      <c r="D144" s="8">
        <v>1</v>
      </c>
      <c r="E144" s="8"/>
      <c r="F144" s="8">
        <f t="shared" si="2"/>
        <v>0</v>
      </c>
      <c r="G144" s="6"/>
    </row>
    <row r="145" spans="1:7" ht="20.100000000000001" customHeight="1">
      <c r="A145" s="5">
        <v>142</v>
      </c>
      <c r="B145" s="6" t="s">
        <v>234</v>
      </c>
      <c r="C145" s="6" t="s">
        <v>235</v>
      </c>
      <c r="D145" s="8">
        <v>4</v>
      </c>
      <c r="E145" s="8"/>
      <c r="F145" s="8">
        <f t="shared" si="2"/>
        <v>0</v>
      </c>
      <c r="G145" s="6"/>
    </row>
    <row r="146" spans="1:7" ht="20.100000000000001" customHeight="1">
      <c r="A146" s="5">
        <v>143</v>
      </c>
      <c r="B146" s="6" t="s">
        <v>242</v>
      </c>
      <c r="C146" s="6" t="s">
        <v>243</v>
      </c>
      <c r="D146" s="8">
        <v>14</v>
      </c>
      <c r="E146" s="8"/>
      <c r="F146" s="8">
        <f t="shared" si="2"/>
        <v>0</v>
      </c>
      <c r="G146" s="6"/>
    </row>
    <row r="147" spans="1:7" ht="20.100000000000001" customHeight="1">
      <c r="A147" s="5">
        <v>144</v>
      </c>
      <c r="B147" s="6" t="s">
        <v>236</v>
      </c>
      <c r="C147" s="6" t="s">
        <v>237</v>
      </c>
      <c r="D147" s="8">
        <v>4</v>
      </c>
      <c r="E147" s="8"/>
      <c r="F147" s="8">
        <f t="shared" si="2"/>
        <v>0</v>
      </c>
      <c r="G147" s="6"/>
    </row>
    <row r="148" spans="1:7" ht="20.100000000000001" customHeight="1">
      <c r="A148" s="5">
        <v>145</v>
      </c>
      <c r="B148" s="6" t="s">
        <v>238</v>
      </c>
      <c r="C148" s="6" t="s">
        <v>239</v>
      </c>
      <c r="D148" s="8">
        <v>3</v>
      </c>
      <c r="E148" s="8"/>
      <c r="F148" s="8">
        <f t="shared" si="2"/>
        <v>0</v>
      </c>
      <c r="G148" s="6"/>
    </row>
    <row r="149" spans="1:7" ht="20.100000000000001" customHeight="1">
      <c r="A149" s="5">
        <v>146</v>
      </c>
      <c r="B149" s="6" t="s">
        <v>240</v>
      </c>
      <c r="C149" s="6" t="s">
        <v>241</v>
      </c>
      <c r="D149" s="8">
        <v>3</v>
      </c>
      <c r="E149" s="8"/>
      <c r="F149" s="8">
        <f t="shared" si="2"/>
        <v>0</v>
      </c>
      <c r="G149" s="6"/>
    </row>
    <row r="150" spans="1:7" ht="20.100000000000001" customHeight="1">
      <c r="A150" s="5">
        <v>147</v>
      </c>
      <c r="B150" s="6" t="s">
        <v>242</v>
      </c>
      <c r="C150" s="6" t="s">
        <v>243</v>
      </c>
      <c r="D150" s="8">
        <v>9</v>
      </c>
      <c r="E150" s="8"/>
      <c r="F150" s="8">
        <f t="shared" si="2"/>
        <v>0</v>
      </c>
      <c r="G150" s="6"/>
    </row>
    <row r="151" spans="1:7" ht="20.100000000000001" customHeight="1">
      <c r="A151" s="5">
        <v>148</v>
      </c>
      <c r="B151" s="6" t="s">
        <v>244</v>
      </c>
      <c r="C151" s="6" t="s">
        <v>245</v>
      </c>
      <c r="D151" s="8">
        <v>205</v>
      </c>
      <c r="E151" s="8"/>
      <c r="F151" s="8">
        <f t="shared" si="2"/>
        <v>0</v>
      </c>
      <c r="G151" s="6"/>
    </row>
    <row r="152" spans="1:7" ht="20.100000000000001" customHeight="1">
      <c r="A152" s="5">
        <v>149</v>
      </c>
      <c r="B152" s="6" t="s">
        <v>246</v>
      </c>
      <c r="C152" s="6" t="s">
        <v>247</v>
      </c>
      <c r="D152" s="8">
        <v>17</v>
      </c>
      <c r="E152" s="8"/>
      <c r="F152" s="8">
        <f t="shared" si="2"/>
        <v>0</v>
      </c>
      <c r="G152" s="6"/>
    </row>
    <row r="153" spans="1:7" ht="20.100000000000001" customHeight="1">
      <c r="A153" s="5">
        <v>150</v>
      </c>
      <c r="B153" s="6" t="s">
        <v>4</v>
      </c>
      <c r="C153" s="6" t="s">
        <v>248</v>
      </c>
      <c r="D153" s="8">
        <v>7</v>
      </c>
      <c r="E153" s="8"/>
      <c r="F153" s="8">
        <f t="shared" si="2"/>
        <v>0</v>
      </c>
      <c r="G153" s="6"/>
    </row>
    <row r="154" spans="1:7" ht="20.100000000000001" customHeight="1">
      <c r="A154" s="5">
        <v>151</v>
      </c>
      <c r="B154" s="6" t="s">
        <v>249</v>
      </c>
      <c r="C154" s="6" t="s">
        <v>250</v>
      </c>
      <c r="D154" s="8">
        <v>26</v>
      </c>
      <c r="E154" s="8"/>
      <c r="F154" s="8">
        <f t="shared" si="2"/>
        <v>0</v>
      </c>
      <c r="G154" s="6"/>
    </row>
    <row r="155" spans="1:7" ht="20.100000000000001" customHeight="1">
      <c r="A155" s="5">
        <v>152</v>
      </c>
      <c r="B155" s="6" t="s">
        <v>249</v>
      </c>
      <c r="C155" s="6" t="s">
        <v>250</v>
      </c>
      <c r="D155" s="8">
        <v>3</v>
      </c>
      <c r="E155" s="8"/>
      <c r="F155" s="8">
        <f t="shared" si="2"/>
        <v>0</v>
      </c>
      <c r="G155" s="6"/>
    </row>
    <row r="156" spans="1:7" ht="20.100000000000001" customHeight="1">
      <c r="A156" s="5">
        <v>153</v>
      </c>
      <c r="B156" s="6" t="s">
        <v>251</v>
      </c>
      <c r="C156" s="6" t="s">
        <v>252</v>
      </c>
      <c r="D156" s="8">
        <v>42</v>
      </c>
      <c r="E156" s="8"/>
      <c r="F156" s="8">
        <f t="shared" si="2"/>
        <v>0</v>
      </c>
      <c r="G156" s="6"/>
    </row>
    <row r="157" spans="1:7" ht="20.100000000000001" customHeight="1">
      <c r="A157" s="5">
        <v>154</v>
      </c>
      <c r="B157" s="6" t="s">
        <v>253</v>
      </c>
      <c r="C157" s="6" t="s">
        <v>254</v>
      </c>
      <c r="D157" s="8">
        <v>1</v>
      </c>
      <c r="E157" s="8"/>
      <c r="F157" s="8">
        <f t="shared" si="2"/>
        <v>0</v>
      </c>
      <c r="G157" s="6"/>
    </row>
    <row r="158" spans="1:7" ht="20.100000000000001" customHeight="1">
      <c r="A158" s="5">
        <v>155</v>
      </c>
      <c r="B158" s="6" t="s">
        <v>326</v>
      </c>
      <c r="C158" s="6" t="s">
        <v>327</v>
      </c>
      <c r="D158" s="8">
        <v>94</v>
      </c>
      <c r="E158" s="8"/>
      <c r="F158" s="8">
        <f t="shared" si="2"/>
        <v>0</v>
      </c>
      <c r="G158" s="6"/>
    </row>
    <row r="159" spans="1:7" ht="20.100000000000001" customHeight="1">
      <c r="A159" s="5">
        <v>156</v>
      </c>
      <c r="B159" s="6" t="s">
        <v>255</v>
      </c>
      <c r="C159" s="6" t="s">
        <v>256</v>
      </c>
      <c r="D159" s="8">
        <v>3</v>
      </c>
      <c r="E159" s="8"/>
      <c r="F159" s="8">
        <f t="shared" si="2"/>
        <v>0</v>
      </c>
      <c r="G159" s="6"/>
    </row>
    <row r="160" spans="1:7" ht="20.100000000000001" customHeight="1">
      <c r="A160" s="5">
        <v>157</v>
      </c>
      <c r="B160" s="6" t="s">
        <v>257</v>
      </c>
      <c r="C160" s="6" t="s">
        <v>258</v>
      </c>
      <c r="D160" s="8">
        <v>8</v>
      </c>
      <c r="E160" s="8"/>
      <c r="F160" s="8">
        <f t="shared" si="2"/>
        <v>0</v>
      </c>
      <c r="G160" s="6"/>
    </row>
    <row r="161" spans="1:7" ht="20.100000000000001" customHeight="1">
      <c r="A161" s="5">
        <v>158</v>
      </c>
      <c r="B161" s="6" t="s">
        <v>259</v>
      </c>
      <c r="C161" s="6" t="s">
        <v>260</v>
      </c>
      <c r="D161" s="8">
        <v>54</v>
      </c>
      <c r="E161" s="8"/>
      <c r="F161" s="8">
        <f t="shared" si="2"/>
        <v>0</v>
      </c>
      <c r="G161" s="6"/>
    </row>
    <row r="162" spans="1:7" ht="20.100000000000001" customHeight="1">
      <c r="A162" s="5">
        <v>159</v>
      </c>
      <c r="B162" s="6" t="s">
        <v>261</v>
      </c>
      <c r="C162" s="6" t="s">
        <v>262</v>
      </c>
      <c r="D162" s="8">
        <v>16</v>
      </c>
      <c r="E162" s="8"/>
      <c r="F162" s="8">
        <f t="shared" si="2"/>
        <v>0</v>
      </c>
      <c r="G162" s="6"/>
    </row>
    <row r="163" spans="1:7" ht="20.100000000000001" customHeight="1">
      <c r="A163" s="5">
        <v>160</v>
      </c>
      <c r="B163" s="6" t="s">
        <v>4</v>
      </c>
      <c r="C163" s="6" t="s">
        <v>263</v>
      </c>
      <c r="D163" s="8">
        <v>1220</v>
      </c>
      <c r="E163" s="8"/>
      <c r="F163" s="8">
        <f t="shared" si="2"/>
        <v>0</v>
      </c>
      <c r="G163" s="6"/>
    </row>
    <row r="164" spans="1:7" ht="20.100000000000001" customHeight="1">
      <c r="A164" s="5">
        <v>161</v>
      </c>
      <c r="B164" s="6" t="s">
        <v>4</v>
      </c>
      <c r="C164" s="6" t="s">
        <v>328</v>
      </c>
      <c r="D164" s="8">
        <v>1</v>
      </c>
      <c r="E164" s="8"/>
      <c r="F164" s="8">
        <f t="shared" si="2"/>
        <v>0</v>
      </c>
      <c r="G164" s="6"/>
    </row>
    <row r="165" spans="1:7" ht="20.100000000000001" customHeight="1">
      <c r="A165" s="5">
        <v>162</v>
      </c>
      <c r="B165" s="6" t="s">
        <v>329</v>
      </c>
      <c r="C165" s="6" t="s">
        <v>330</v>
      </c>
      <c r="D165" s="8">
        <v>37</v>
      </c>
      <c r="E165" s="8"/>
      <c r="F165" s="8">
        <f t="shared" si="2"/>
        <v>0</v>
      </c>
      <c r="G165" s="6"/>
    </row>
    <row r="166" spans="1:7" ht="20.100000000000001" customHeight="1">
      <c r="A166" s="5">
        <v>163</v>
      </c>
      <c r="B166" s="6" t="s">
        <v>331</v>
      </c>
      <c r="C166" s="6" t="s">
        <v>332</v>
      </c>
      <c r="D166" s="8">
        <v>33</v>
      </c>
      <c r="E166" s="8"/>
      <c r="F166" s="8">
        <f t="shared" si="2"/>
        <v>0</v>
      </c>
      <c r="G166" s="6"/>
    </row>
    <row r="167" spans="1:7" ht="20.100000000000001" customHeight="1">
      <c r="A167" s="5">
        <v>164</v>
      </c>
      <c r="B167" s="6" t="s">
        <v>333</v>
      </c>
      <c r="C167" s="6" t="s">
        <v>334</v>
      </c>
      <c r="D167" s="8">
        <v>2</v>
      </c>
      <c r="E167" s="8"/>
      <c r="F167" s="8">
        <f t="shared" si="2"/>
        <v>0</v>
      </c>
      <c r="G167" s="6"/>
    </row>
    <row r="168" spans="1:7" ht="20.100000000000001" customHeight="1">
      <c r="A168" s="5">
        <v>165</v>
      </c>
      <c r="B168" s="6" t="s">
        <v>335</v>
      </c>
      <c r="C168" s="6" t="s">
        <v>336</v>
      </c>
      <c r="D168" s="8">
        <v>1</v>
      </c>
      <c r="E168" s="8"/>
      <c r="F168" s="8">
        <f t="shared" si="2"/>
        <v>0</v>
      </c>
      <c r="G168" s="6"/>
    </row>
    <row r="169" spans="1:7" ht="20.100000000000001" customHeight="1">
      <c r="A169" s="5">
        <v>166</v>
      </c>
      <c r="B169" s="6" t="s">
        <v>337</v>
      </c>
      <c r="C169" s="6" t="s">
        <v>338</v>
      </c>
      <c r="D169" s="8">
        <v>1</v>
      </c>
      <c r="E169" s="8"/>
      <c r="F169" s="8">
        <f t="shared" si="2"/>
        <v>0</v>
      </c>
      <c r="G169" s="6"/>
    </row>
    <row r="170" spans="1:7" ht="20.100000000000001" customHeight="1">
      <c r="A170" s="5">
        <v>167</v>
      </c>
      <c r="B170" s="6" t="s">
        <v>264</v>
      </c>
      <c r="C170" s="6" t="s">
        <v>265</v>
      </c>
      <c r="D170" s="8">
        <v>283</v>
      </c>
      <c r="E170" s="8"/>
      <c r="F170" s="8">
        <f t="shared" si="2"/>
        <v>0</v>
      </c>
      <c r="G170" s="6"/>
    </row>
    <row r="171" spans="1:7" ht="20.100000000000001" customHeight="1">
      <c r="A171" s="5">
        <v>168</v>
      </c>
      <c r="B171" s="6" t="s">
        <v>4</v>
      </c>
      <c r="C171" s="6" t="s">
        <v>339</v>
      </c>
      <c r="D171" s="8">
        <v>2</v>
      </c>
      <c r="E171" s="8"/>
      <c r="F171" s="8">
        <f t="shared" si="2"/>
        <v>0</v>
      </c>
      <c r="G171" s="6"/>
    </row>
    <row r="172" spans="1:7" ht="20.100000000000001" customHeight="1">
      <c r="A172" s="5">
        <v>169</v>
      </c>
      <c r="B172" s="6" t="s">
        <v>4</v>
      </c>
      <c r="C172" s="6" t="s">
        <v>340</v>
      </c>
      <c r="D172" s="8">
        <v>2</v>
      </c>
      <c r="E172" s="8"/>
      <c r="F172" s="8">
        <f t="shared" si="2"/>
        <v>0</v>
      </c>
      <c r="G172" s="6"/>
    </row>
    <row r="173" spans="1:7" ht="20.100000000000001" customHeight="1">
      <c r="A173" s="5">
        <v>170</v>
      </c>
      <c r="B173" s="6" t="s">
        <v>341</v>
      </c>
      <c r="C173" s="6" t="s">
        <v>342</v>
      </c>
      <c r="D173" s="8">
        <v>1</v>
      </c>
      <c r="E173" s="8"/>
      <c r="F173" s="8">
        <f t="shared" si="2"/>
        <v>0</v>
      </c>
      <c r="G173" s="6"/>
    </row>
    <row r="174" spans="1:7" ht="20.100000000000001" customHeight="1">
      <c r="A174" s="5">
        <v>171</v>
      </c>
      <c r="B174" s="6" t="s">
        <v>343</v>
      </c>
      <c r="C174" s="6" t="s">
        <v>271</v>
      </c>
      <c r="D174" s="8">
        <v>3</v>
      </c>
      <c r="E174" s="8"/>
      <c r="F174" s="8">
        <f t="shared" si="2"/>
        <v>0</v>
      </c>
      <c r="G174" s="6"/>
    </row>
    <row r="175" spans="1:7" ht="20.100000000000001" customHeight="1">
      <c r="A175" s="5">
        <v>172</v>
      </c>
      <c r="B175" s="6" t="s">
        <v>266</v>
      </c>
      <c r="C175" s="6" t="s">
        <v>267</v>
      </c>
      <c r="D175" s="8">
        <v>1</v>
      </c>
      <c r="E175" s="8"/>
      <c r="F175" s="8">
        <f t="shared" si="2"/>
        <v>0</v>
      </c>
      <c r="G175" s="6"/>
    </row>
    <row r="176" spans="1:7" ht="20.100000000000001" customHeight="1">
      <c r="A176" s="5">
        <v>173</v>
      </c>
      <c r="B176" s="6" t="s">
        <v>268</v>
      </c>
      <c r="C176" s="6" t="s">
        <v>269</v>
      </c>
      <c r="D176" s="8">
        <v>1</v>
      </c>
      <c r="E176" s="8"/>
      <c r="F176" s="8">
        <f t="shared" si="2"/>
        <v>0</v>
      </c>
      <c r="G176" s="6"/>
    </row>
    <row r="177" spans="1:7" ht="20.100000000000001" customHeight="1">
      <c r="A177" s="5">
        <v>174</v>
      </c>
      <c r="B177" s="6" t="s">
        <v>270</v>
      </c>
      <c r="C177" s="6" t="s">
        <v>271</v>
      </c>
      <c r="D177" s="8">
        <v>2</v>
      </c>
      <c r="E177" s="8"/>
      <c r="F177" s="8">
        <f t="shared" si="2"/>
        <v>0</v>
      </c>
      <c r="G177" s="6"/>
    </row>
    <row r="178" spans="1:7" ht="20.100000000000001" customHeight="1">
      <c r="A178" s="5">
        <v>175</v>
      </c>
      <c r="B178" s="6" t="s">
        <v>272</v>
      </c>
      <c r="C178" s="6" t="s">
        <v>273</v>
      </c>
      <c r="D178" s="8">
        <v>3</v>
      </c>
      <c r="E178" s="8"/>
      <c r="F178" s="8">
        <f t="shared" si="2"/>
        <v>0</v>
      </c>
      <c r="G178" s="6"/>
    </row>
    <row r="179" spans="1:7" ht="20.100000000000001" customHeight="1">
      <c r="A179" s="5">
        <v>176</v>
      </c>
      <c r="B179" s="6" t="s">
        <v>274</v>
      </c>
      <c r="C179" s="6" t="s">
        <v>275</v>
      </c>
      <c r="D179" s="8">
        <v>83</v>
      </c>
      <c r="E179" s="8"/>
      <c r="F179" s="8">
        <f t="shared" si="2"/>
        <v>0</v>
      </c>
      <c r="G179" s="6"/>
    </row>
    <row r="180" spans="1:7" ht="20.100000000000001" customHeight="1">
      <c r="A180" s="5">
        <v>177</v>
      </c>
      <c r="B180" s="6" t="s">
        <v>276</v>
      </c>
      <c r="C180" s="6" t="s">
        <v>277</v>
      </c>
      <c r="D180" s="8">
        <v>5</v>
      </c>
      <c r="E180" s="8"/>
      <c r="F180" s="8">
        <f t="shared" si="2"/>
        <v>0</v>
      </c>
      <c r="G180" s="6"/>
    </row>
    <row r="181" spans="1:7" ht="20.100000000000001" customHeight="1">
      <c r="A181" s="5">
        <v>178</v>
      </c>
      <c r="B181" s="6" t="s">
        <v>278</v>
      </c>
      <c r="C181" s="6" t="s">
        <v>279</v>
      </c>
      <c r="D181" s="8">
        <v>167</v>
      </c>
      <c r="E181" s="8"/>
      <c r="F181" s="8">
        <f t="shared" si="2"/>
        <v>0</v>
      </c>
      <c r="G181" s="6"/>
    </row>
    <row r="182" spans="1:7" ht="20.100000000000001" customHeight="1">
      <c r="A182" s="5">
        <v>179</v>
      </c>
      <c r="B182" s="6" t="s">
        <v>280</v>
      </c>
      <c r="C182" s="6" t="s">
        <v>281</v>
      </c>
      <c r="D182" s="8">
        <v>4</v>
      </c>
      <c r="E182" s="8"/>
      <c r="F182" s="8">
        <f t="shared" si="2"/>
        <v>0</v>
      </c>
      <c r="G182" s="6"/>
    </row>
    <row r="183" spans="1:7" ht="20.100000000000001" customHeight="1">
      <c r="A183" s="5">
        <v>180</v>
      </c>
      <c r="B183" s="6" t="s">
        <v>282</v>
      </c>
      <c r="C183" s="6" t="s">
        <v>283</v>
      </c>
      <c r="D183" s="8">
        <v>116</v>
      </c>
      <c r="E183" s="8"/>
      <c r="F183" s="8">
        <f t="shared" si="2"/>
        <v>0</v>
      </c>
      <c r="G183" s="6"/>
    </row>
    <row r="184" spans="1:7" ht="20.100000000000001" customHeight="1">
      <c r="A184" s="5">
        <v>181</v>
      </c>
      <c r="B184" s="6" t="s">
        <v>284</v>
      </c>
      <c r="C184" s="6" t="s">
        <v>285</v>
      </c>
      <c r="D184" s="8">
        <v>10</v>
      </c>
      <c r="E184" s="8"/>
      <c r="F184" s="8">
        <f t="shared" si="2"/>
        <v>0</v>
      </c>
      <c r="G184" s="6"/>
    </row>
    <row r="185" spans="1:7" ht="20.100000000000001" customHeight="1">
      <c r="A185" s="5">
        <v>182</v>
      </c>
      <c r="B185" s="6" t="s">
        <v>286</v>
      </c>
      <c r="C185" s="6" t="s">
        <v>287</v>
      </c>
      <c r="D185" s="8">
        <v>3</v>
      </c>
      <c r="E185" s="8"/>
      <c r="F185" s="8">
        <f t="shared" si="2"/>
        <v>0</v>
      </c>
      <c r="G185" s="6"/>
    </row>
    <row r="186" spans="1:7" ht="20.100000000000001" customHeight="1">
      <c r="A186" s="5">
        <v>183</v>
      </c>
      <c r="B186" s="6" t="s">
        <v>344</v>
      </c>
      <c r="C186" s="6" t="s">
        <v>345</v>
      </c>
      <c r="D186" s="8">
        <v>1</v>
      </c>
      <c r="E186" s="8"/>
      <c r="F186" s="8">
        <f t="shared" si="2"/>
        <v>0</v>
      </c>
      <c r="G186" s="6"/>
    </row>
    <row r="187" spans="1:7" ht="20.100000000000001" customHeight="1">
      <c r="A187" s="5">
        <v>184</v>
      </c>
      <c r="B187" s="6" t="s">
        <v>346</v>
      </c>
      <c r="C187" s="6" t="s">
        <v>347</v>
      </c>
      <c r="D187" s="8">
        <v>2</v>
      </c>
      <c r="E187" s="8"/>
      <c r="F187" s="8">
        <f t="shared" si="2"/>
        <v>0</v>
      </c>
      <c r="G187" s="6"/>
    </row>
    <row r="188" spans="1:7" ht="20.100000000000001" customHeight="1">
      <c r="A188" s="5">
        <v>185</v>
      </c>
      <c r="B188" s="6" t="s">
        <v>348</v>
      </c>
      <c r="C188" s="6" t="s">
        <v>283</v>
      </c>
      <c r="D188" s="8">
        <v>64</v>
      </c>
      <c r="E188" s="8"/>
      <c r="F188" s="8">
        <f t="shared" si="2"/>
        <v>0</v>
      </c>
      <c r="G188" s="6"/>
    </row>
    <row r="189" spans="1:7" ht="20.100000000000001" customHeight="1">
      <c r="A189" s="5">
        <v>186</v>
      </c>
      <c r="B189" s="6" t="s">
        <v>349</v>
      </c>
      <c r="C189" s="6" t="s">
        <v>285</v>
      </c>
      <c r="D189" s="8">
        <v>1</v>
      </c>
      <c r="E189" s="8"/>
      <c r="F189" s="8">
        <f t="shared" si="2"/>
        <v>0</v>
      </c>
      <c r="G189" s="6"/>
    </row>
    <row r="190" spans="1:7" ht="20.100000000000001" customHeight="1">
      <c r="A190" s="5">
        <v>187</v>
      </c>
      <c r="B190" s="6" t="s">
        <v>350</v>
      </c>
      <c r="C190" s="6" t="s">
        <v>287</v>
      </c>
      <c r="D190" s="8">
        <v>1</v>
      </c>
      <c r="E190" s="8"/>
      <c r="F190" s="8">
        <f t="shared" si="2"/>
        <v>0</v>
      </c>
      <c r="G190" s="6"/>
    </row>
    <row r="191" spans="1:7" ht="20.100000000000001" customHeight="1">
      <c r="A191" s="5">
        <v>188</v>
      </c>
      <c r="B191" s="6" t="s">
        <v>351</v>
      </c>
      <c r="C191" s="6" t="s">
        <v>352</v>
      </c>
      <c r="D191" s="8">
        <v>1</v>
      </c>
      <c r="E191" s="8"/>
      <c r="F191" s="8">
        <f t="shared" si="2"/>
        <v>0</v>
      </c>
      <c r="G191" s="6"/>
    </row>
    <row r="192" spans="1:7" ht="20.100000000000001" customHeight="1">
      <c r="A192" s="5">
        <v>189</v>
      </c>
      <c r="B192" s="6" t="s">
        <v>288</v>
      </c>
      <c r="C192" s="6" t="s">
        <v>289</v>
      </c>
      <c r="D192" s="8">
        <v>45</v>
      </c>
      <c r="E192" s="8"/>
      <c r="F192" s="8">
        <f t="shared" si="2"/>
        <v>0</v>
      </c>
      <c r="G192" s="6"/>
    </row>
    <row r="193" spans="1:7" ht="20.100000000000001" customHeight="1">
      <c r="A193" s="5">
        <v>190</v>
      </c>
      <c r="B193" s="6" t="s">
        <v>353</v>
      </c>
      <c r="C193" s="6" t="s">
        <v>354</v>
      </c>
      <c r="D193" s="8">
        <v>1</v>
      </c>
      <c r="E193" s="8"/>
      <c r="F193" s="8">
        <f t="shared" si="2"/>
        <v>0</v>
      </c>
      <c r="G193" s="6"/>
    </row>
    <row r="194" spans="1:7" ht="20.100000000000001" customHeight="1">
      <c r="A194" s="5">
        <v>191</v>
      </c>
      <c r="B194" s="6" t="s">
        <v>290</v>
      </c>
      <c r="C194" s="6" t="s">
        <v>291</v>
      </c>
      <c r="D194" s="8">
        <v>787</v>
      </c>
      <c r="E194" s="8"/>
      <c r="F194" s="8">
        <f t="shared" si="2"/>
        <v>0</v>
      </c>
      <c r="G194" s="6"/>
    </row>
    <row r="195" spans="1:7" ht="20.100000000000001" customHeight="1">
      <c r="A195" s="5">
        <v>192</v>
      </c>
      <c r="B195" s="6" t="s">
        <v>292</v>
      </c>
      <c r="C195" s="6" t="s">
        <v>293</v>
      </c>
      <c r="D195" s="8">
        <v>2</v>
      </c>
      <c r="E195" s="8"/>
      <c r="F195" s="8">
        <f t="shared" si="2"/>
        <v>0</v>
      </c>
      <c r="G195" s="6"/>
    </row>
    <row r="196" spans="1:7" ht="20.100000000000001" customHeight="1">
      <c r="A196" s="5">
        <v>193</v>
      </c>
      <c r="B196" s="6" t="s">
        <v>292</v>
      </c>
      <c r="C196" s="6" t="s">
        <v>294</v>
      </c>
      <c r="D196" s="8">
        <v>1</v>
      </c>
      <c r="E196" s="8"/>
      <c r="F196" s="8">
        <f t="shared" si="2"/>
        <v>0</v>
      </c>
      <c r="G196" s="6"/>
    </row>
    <row r="197" spans="1:7" ht="20.100000000000001" customHeight="1">
      <c r="A197" s="5">
        <v>194</v>
      </c>
      <c r="B197" s="6" t="s">
        <v>292</v>
      </c>
      <c r="C197" s="6" t="s">
        <v>295</v>
      </c>
      <c r="D197" s="8">
        <v>2</v>
      </c>
      <c r="E197" s="8"/>
      <c r="F197" s="8">
        <f t="shared" ref="F197:F209" si="3">E197*D197</f>
        <v>0</v>
      </c>
      <c r="G197" s="6"/>
    </row>
    <row r="198" spans="1:7" ht="20.100000000000001" customHeight="1">
      <c r="A198" s="5">
        <v>195</v>
      </c>
      <c r="B198" s="6" t="s">
        <v>292</v>
      </c>
      <c r="C198" s="6" t="s">
        <v>296</v>
      </c>
      <c r="D198" s="8">
        <v>1</v>
      </c>
      <c r="E198" s="8"/>
      <c r="F198" s="8">
        <f t="shared" si="3"/>
        <v>0</v>
      </c>
      <c r="G198" s="6"/>
    </row>
    <row r="199" spans="1:7" ht="20.100000000000001" customHeight="1">
      <c r="A199" s="5">
        <v>196</v>
      </c>
      <c r="B199" s="6" t="s">
        <v>355</v>
      </c>
      <c r="C199" s="6" t="s">
        <v>360</v>
      </c>
      <c r="D199" s="8">
        <v>1</v>
      </c>
      <c r="E199" s="8"/>
      <c r="F199" s="8">
        <f t="shared" si="3"/>
        <v>0</v>
      </c>
      <c r="G199" s="6"/>
    </row>
    <row r="200" spans="1:7" ht="20.100000000000001" customHeight="1">
      <c r="A200" s="5">
        <v>197</v>
      </c>
      <c r="B200" s="6" t="s">
        <v>355</v>
      </c>
      <c r="C200" s="6" t="s">
        <v>361</v>
      </c>
      <c r="D200" s="8">
        <v>1</v>
      </c>
      <c r="E200" s="8"/>
      <c r="F200" s="8">
        <f t="shared" si="3"/>
        <v>0</v>
      </c>
      <c r="G200" s="6"/>
    </row>
    <row r="201" spans="1:7" ht="20.100000000000001" customHeight="1">
      <c r="A201" s="5">
        <v>198</v>
      </c>
      <c r="B201" s="6" t="s">
        <v>355</v>
      </c>
      <c r="C201" s="6" t="s">
        <v>362</v>
      </c>
      <c r="D201" s="8">
        <v>1</v>
      </c>
      <c r="E201" s="8"/>
      <c r="F201" s="8">
        <f t="shared" si="3"/>
        <v>0</v>
      </c>
      <c r="G201" s="6"/>
    </row>
    <row r="202" spans="1:7" ht="20.100000000000001" customHeight="1">
      <c r="A202" s="5">
        <v>199</v>
      </c>
      <c r="B202" s="6" t="s">
        <v>355</v>
      </c>
      <c r="C202" s="6" t="s">
        <v>356</v>
      </c>
      <c r="D202" s="8">
        <v>4</v>
      </c>
      <c r="E202" s="8"/>
      <c r="F202" s="8">
        <f t="shared" si="3"/>
        <v>0</v>
      </c>
      <c r="G202" s="6"/>
    </row>
    <row r="203" spans="1:7" ht="20.100000000000001" customHeight="1">
      <c r="A203" s="5">
        <v>200</v>
      </c>
      <c r="B203" s="6" t="s">
        <v>355</v>
      </c>
      <c r="C203" s="6" t="s">
        <v>363</v>
      </c>
      <c r="D203" s="8">
        <v>1</v>
      </c>
      <c r="E203" s="8"/>
      <c r="F203" s="8">
        <f t="shared" si="3"/>
        <v>0</v>
      </c>
      <c r="G203" s="6"/>
    </row>
    <row r="204" spans="1:7" ht="20.100000000000001" customHeight="1">
      <c r="A204" s="5">
        <v>201</v>
      </c>
      <c r="B204" s="6" t="s">
        <v>355</v>
      </c>
      <c r="C204" s="6" t="s">
        <v>364</v>
      </c>
      <c r="D204" s="8">
        <v>3</v>
      </c>
      <c r="E204" s="8"/>
      <c r="F204" s="8">
        <f t="shared" si="3"/>
        <v>0</v>
      </c>
      <c r="G204" s="6"/>
    </row>
    <row r="205" spans="1:7" ht="20.100000000000001" customHeight="1">
      <c r="A205" s="5">
        <v>202</v>
      </c>
      <c r="B205" s="6" t="s">
        <v>355</v>
      </c>
      <c r="C205" s="6" t="s">
        <v>365</v>
      </c>
      <c r="D205" s="8">
        <v>1</v>
      </c>
      <c r="E205" s="8"/>
      <c r="F205" s="8">
        <f t="shared" si="3"/>
        <v>0</v>
      </c>
      <c r="G205" s="6"/>
    </row>
    <row r="206" spans="1:7" ht="20.100000000000001" customHeight="1">
      <c r="A206" s="5">
        <v>203</v>
      </c>
      <c r="B206" s="6" t="s">
        <v>366</v>
      </c>
      <c r="C206" s="6" t="s">
        <v>367</v>
      </c>
      <c r="D206" s="8">
        <v>211</v>
      </c>
      <c r="E206" s="8"/>
      <c r="F206" s="8">
        <f t="shared" si="3"/>
        <v>0</v>
      </c>
      <c r="G206" s="6"/>
    </row>
    <row r="207" spans="1:7" ht="20.100000000000001" customHeight="1">
      <c r="A207" s="5">
        <v>204</v>
      </c>
      <c r="B207" s="6" t="s">
        <v>355</v>
      </c>
      <c r="C207" s="6" t="s">
        <v>357</v>
      </c>
      <c r="D207" s="8">
        <v>1</v>
      </c>
      <c r="E207" s="8"/>
      <c r="F207" s="8">
        <f t="shared" si="3"/>
        <v>0</v>
      </c>
      <c r="G207" s="6"/>
    </row>
    <row r="208" spans="1:7" ht="20.100000000000001" customHeight="1">
      <c r="A208" s="5">
        <v>205</v>
      </c>
      <c r="B208" s="6" t="s">
        <v>355</v>
      </c>
      <c r="C208" s="6" t="s">
        <v>358</v>
      </c>
      <c r="D208" s="8">
        <v>1</v>
      </c>
      <c r="E208" s="8"/>
      <c r="F208" s="8">
        <f t="shared" si="3"/>
        <v>0</v>
      </c>
      <c r="G208" s="6"/>
    </row>
    <row r="209" spans="1:7" ht="20.100000000000001" customHeight="1">
      <c r="A209" s="5">
        <v>206</v>
      </c>
      <c r="B209" s="6" t="s">
        <v>355</v>
      </c>
      <c r="C209" s="6" t="s">
        <v>359</v>
      </c>
      <c r="D209" s="8">
        <v>2</v>
      </c>
      <c r="E209" s="8"/>
      <c r="F209" s="8">
        <f t="shared" si="3"/>
        <v>0</v>
      </c>
      <c r="G209" s="6"/>
    </row>
    <row r="210" spans="1:7" ht="20.100000000000001" customHeight="1">
      <c r="A210" s="5" t="s">
        <v>374</v>
      </c>
      <c r="B210" s="6"/>
      <c r="C210" s="6"/>
      <c r="D210" s="8">
        <f>SUM(D4:D209)</f>
        <v>9402</v>
      </c>
      <c r="E210" s="8"/>
      <c r="F210" s="8">
        <f>SUM(F4:F209)</f>
        <v>0</v>
      </c>
      <c r="G210" s="6"/>
    </row>
  </sheetData>
  <mergeCells count="1">
    <mergeCell ref="A1:G1"/>
  </mergeCells>
  <phoneticPr fontId="2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80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입찰리스트</vt:lpstr>
      <vt:lpstr>입찰리스트!Print_Area</vt:lpstr>
      <vt:lpstr>입찰리스트!Print_Titles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cjmc</cp:lastModifiedBy>
  <cp:lastPrinted>2017-11-15T02:03:00Z</cp:lastPrinted>
  <dcterms:created xsi:type="dcterms:W3CDTF">2017-10-31T01:39:02Z</dcterms:created>
  <dcterms:modified xsi:type="dcterms:W3CDTF">2017-11-15T02:03:04Z</dcterms:modified>
</cp:coreProperties>
</file>